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916"/>
  <workbookPr/>
  <mc:AlternateContent xmlns:mc="http://schemas.openxmlformats.org/markup-compatibility/2006">
    <mc:Choice Requires="x15">
      <x15ac:absPath xmlns:x15ac="http://schemas.microsoft.com/office/spreadsheetml/2010/11/ac" url="https://mstate-my.sharepoint.com/personal/jcr732_msstate_edu/Documents/MSU Risk Management Team/Domestic Student Travel/"/>
    </mc:Choice>
  </mc:AlternateContent>
  <xr:revisionPtr revIDLastSave="48" documentId="8_{82E4B334-C55E-DB45-837A-DD0C4464A21B}" xr6:coauthVersionLast="47" xr6:coauthVersionMax="47" xr10:uidLastSave="{CE1C374A-B4F6-4D48-8546-FC6C45FAB5FA}"/>
  <workbookProtection workbookAlgorithmName="SHA-512" workbookHashValue="svxq7In/L2ZPJf/TTisIjcrRlIZVG0mdg8MuIYzgeUrA4mHVuHMerWg6dX7c3vLhYOMN49e1UzEdZutfcyvb8A==" workbookSaltValue="FI1KbTv+wWkZC8HTpg14TQ==" workbookSpinCount="100000" lockStructure="1"/>
  <bookViews>
    <workbookView xWindow="2720" yWindow="-19720" windowWidth="29040" windowHeight="16440" xr2:uid="{00000000-000D-0000-FFFF-FFFF00000000}"/>
  </bookViews>
  <sheets>
    <sheet name="Trip Roster" sheetId="1" r:id="rId1"/>
    <sheet name="Formulas" sheetId="2" state="hidden" r:id="rId2"/>
  </sheets>
  <definedNames>
    <definedName name="_xlnm.Print_Area" localSheetId="0">'Trip Roster'!$A$8:$G$194</definedName>
  </definedNames>
  <calcPr calcId="191028" iterateCount="1"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0" i="1" l="1"/>
  <c r="B100" i="1"/>
  <c r="A101" i="1"/>
  <c r="B101" i="1"/>
  <c r="A102" i="1"/>
  <c r="B102" i="1"/>
  <c r="A103" i="1"/>
  <c r="B103" i="1"/>
  <c r="A104" i="1"/>
  <c r="B104" i="1"/>
  <c r="A105" i="1"/>
  <c r="B105" i="1"/>
  <c r="A106" i="1"/>
  <c r="B106" i="1"/>
  <c r="A107" i="1"/>
  <c r="B107" i="1"/>
  <c r="A108" i="1"/>
  <c r="B108" i="1"/>
  <c r="A109" i="1"/>
  <c r="B109" i="1"/>
  <c r="A110" i="1"/>
  <c r="B110" i="1"/>
  <c r="A111" i="1"/>
  <c r="B111" i="1"/>
  <c r="A112" i="1"/>
  <c r="B112" i="1"/>
  <c r="A113" i="1"/>
  <c r="B113" i="1"/>
  <c r="A114" i="1"/>
  <c r="B114" i="1"/>
  <c r="A115" i="1"/>
  <c r="B115" i="1"/>
  <c r="A116" i="1"/>
  <c r="B116" i="1"/>
  <c r="A117" i="1"/>
  <c r="B117" i="1"/>
  <c r="A118" i="1"/>
  <c r="B118" i="1"/>
  <c r="A119" i="1"/>
  <c r="B119" i="1"/>
  <c r="A120" i="1"/>
  <c r="B120" i="1"/>
  <c r="A121" i="1"/>
  <c r="B121" i="1"/>
  <c r="A122" i="1"/>
  <c r="B122" i="1"/>
  <c r="A123" i="1"/>
  <c r="B123" i="1"/>
  <c r="A124" i="1"/>
  <c r="B124" i="1"/>
  <c r="A125" i="1"/>
  <c r="B125" i="1"/>
  <c r="A126" i="1"/>
  <c r="B126" i="1"/>
  <c r="A127" i="1"/>
  <c r="B127" i="1"/>
  <c r="A128" i="1"/>
  <c r="B128" i="1"/>
  <c r="A129" i="1"/>
  <c r="B129" i="1"/>
  <c r="A130" i="1"/>
  <c r="B130" i="1"/>
  <c r="A131" i="1"/>
  <c r="B131" i="1"/>
  <c r="A132" i="1"/>
  <c r="B132" i="1"/>
  <c r="A133" i="1"/>
  <c r="B133" i="1"/>
  <c r="A134" i="1"/>
  <c r="B134" i="1"/>
  <c r="A135" i="1"/>
  <c r="B135" i="1"/>
  <c r="A136" i="1"/>
  <c r="B136" i="1"/>
  <c r="A137" i="1"/>
  <c r="B137" i="1"/>
  <c r="A138" i="1"/>
  <c r="B138" i="1"/>
  <c r="A139" i="1"/>
  <c r="B139" i="1"/>
  <c r="A140" i="1"/>
  <c r="B140" i="1"/>
  <c r="A141" i="1"/>
  <c r="B141" i="1"/>
  <c r="A142" i="1"/>
  <c r="B142" i="1"/>
  <c r="A143" i="1"/>
  <c r="B143" i="1"/>
  <c r="A144" i="1"/>
  <c r="B144" i="1"/>
  <c r="A145" i="1"/>
  <c r="B145" i="1"/>
  <c r="A146" i="1"/>
  <c r="B146" i="1"/>
  <c r="A147" i="1"/>
  <c r="B147" i="1"/>
  <c r="A148" i="1"/>
  <c r="B148" i="1"/>
  <c r="A149" i="1"/>
  <c r="B149" i="1"/>
  <c r="A150" i="1"/>
  <c r="B150" i="1"/>
  <c r="A151" i="1"/>
  <c r="B151" i="1"/>
  <c r="A152" i="1"/>
  <c r="B152" i="1"/>
  <c r="A153" i="1"/>
  <c r="B153" i="1"/>
  <c r="A154" i="1"/>
  <c r="B154" i="1"/>
  <c r="A155" i="1"/>
  <c r="B155" i="1"/>
  <c r="A156" i="1"/>
  <c r="B156" i="1"/>
  <c r="A157" i="1"/>
  <c r="B157" i="1"/>
  <c r="A158" i="1"/>
  <c r="B158" i="1"/>
  <c r="A159" i="1"/>
  <c r="B159" i="1"/>
  <c r="A160" i="1"/>
  <c r="B160" i="1"/>
  <c r="A161" i="1"/>
  <c r="B161" i="1"/>
  <c r="A162" i="1"/>
  <c r="B162" i="1"/>
  <c r="A163" i="1"/>
  <c r="B163" i="1"/>
  <c r="A164" i="1"/>
  <c r="B164" i="1"/>
  <c r="A165" i="1"/>
  <c r="B165" i="1"/>
  <c r="A166" i="1"/>
  <c r="B166" i="1"/>
  <c r="A167" i="1"/>
  <c r="B167" i="1"/>
  <c r="A168" i="1"/>
  <c r="B168" i="1"/>
  <c r="A169" i="1"/>
  <c r="B169" i="1"/>
  <c r="A170" i="1"/>
  <c r="B170" i="1"/>
  <c r="A171" i="1"/>
  <c r="B171" i="1"/>
  <c r="A172" i="1"/>
  <c r="B172" i="1"/>
  <c r="A173" i="1"/>
  <c r="B173" i="1"/>
  <c r="A174" i="1"/>
  <c r="B174" i="1"/>
  <c r="A175" i="1"/>
  <c r="B175" i="1"/>
  <c r="A176" i="1"/>
  <c r="B176" i="1"/>
  <c r="A177" i="1"/>
  <c r="B177" i="1"/>
  <c r="A178" i="1"/>
  <c r="B178" i="1"/>
  <c r="A179" i="1"/>
  <c r="B179" i="1"/>
  <c r="A180" i="1"/>
  <c r="B180" i="1"/>
  <c r="A181" i="1"/>
  <c r="B181" i="1"/>
  <c r="A182" i="1"/>
  <c r="B182" i="1"/>
  <c r="A183" i="1"/>
  <c r="B183" i="1"/>
  <c r="A184" i="1"/>
  <c r="B184" i="1"/>
  <c r="A185" i="1"/>
  <c r="B185" i="1"/>
  <c r="A186" i="1"/>
  <c r="B186" i="1"/>
  <c r="A187" i="1"/>
  <c r="B187" i="1"/>
  <c r="A188" i="1"/>
  <c r="B188" i="1"/>
  <c r="A189" i="1"/>
  <c r="B189" i="1"/>
  <c r="A190" i="1"/>
  <c r="B190" i="1"/>
  <c r="A191" i="1"/>
  <c r="B191" i="1"/>
  <c r="A192" i="1"/>
  <c r="B192" i="1"/>
  <c r="A193" i="1"/>
  <c r="B193" i="1"/>
  <c r="A194" i="1"/>
  <c r="B194" i="1"/>
  <c r="A195" i="1"/>
  <c r="B195" i="1"/>
  <c r="A196" i="1"/>
  <c r="B196" i="1"/>
  <c r="A197" i="1"/>
  <c r="B197" i="1"/>
  <c r="A198" i="1"/>
  <c r="B198" i="1"/>
  <c r="A199" i="1"/>
  <c r="B199" i="1"/>
  <c r="A200" i="1"/>
  <c r="B200" i="1"/>
  <c r="A201" i="1"/>
  <c r="B201" i="1"/>
  <c r="A202" i="1"/>
  <c r="B202" i="1"/>
  <c r="A203" i="1"/>
  <c r="B203" i="1"/>
  <c r="A204" i="1"/>
  <c r="B204" i="1"/>
  <c r="A205" i="1"/>
  <c r="B205" i="1"/>
  <c r="A206" i="1"/>
  <c r="B206" i="1"/>
  <c r="A207" i="1"/>
  <c r="B207" i="1"/>
  <c r="A208" i="1"/>
  <c r="B208" i="1"/>
  <c r="A209" i="1"/>
  <c r="B209" i="1"/>
  <c r="A210" i="1"/>
  <c r="B210" i="1"/>
  <c r="A211" i="1"/>
  <c r="B211" i="1"/>
  <c r="A212" i="1"/>
  <c r="B212" i="1"/>
  <c r="A213" i="1"/>
  <c r="B213" i="1"/>
  <c r="A214" i="1"/>
  <c r="B214" i="1"/>
  <c r="A215" i="1"/>
  <c r="B215" i="1"/>
  <c r="A216" i="1"/>
  <c r="B216" i="1"/>
  <c r="A217" i="1"/>
  <c r="B217" i="1"/>
  <c r="A218" i="1"/>
  <c r="B218" i="1"/>
  <c r="A219" i="1"/>
  <c r="B219" i="1"/>
  <c r="A220" i="1"/>
  <c r="B220" i="1"/>
  <c r="A221" i="1"/>
  <c r="B221" i="1"/>
  <c r="A222" i="1"/>
  <c r="B222" i="1"/>
  <c r="A223" i="1"/>
  <c r="B223" i="1"/>
  <c r="A224" i="1"/>
  <c r="B224" i="1"/>
  <c r="A225" i="1"/>
  <c r="B225" i="1"/>
  <c r="A226" i="1"/>
  <c r="B226" i="1"/>
  <c r="A227" i="1"/>
  <c r="B227" i="1"/>
  <c r="A228" i="1"/>
  <c r="B228" i="1"/>
  <c r="A229" i="1"/>
  <c r="B229" i="1"/>
  <c r="A230" i="1"/>
  <c r="B230" i="1"/>
  <c r="A231" i="1"/>
  <c r="B231" i="1"/>
  <c r="A232" i="1"/>
  <c r="B232" i="1"/>
  <c r="A233" i="1"/>
  <c r="B233" i="1"/>
  <c r="A234" i="1"/>
  <c r="B234" i="1"/>
  <c r="A235" i="1"/>
  <c r="B235" i="1"/>
  <c r="A236" i="1"/>
  <c r="B236" i="1"/>
  <c r="A237" i="1"/>
  <c r="B237" i="1"/>
  <c r="A238" i="1"/>
  <c r="B238" i="1"/>
  <c r="A239" i="1"/>
  <c r="B239" i="1"/>
  <c r="A240" i="1"/>
  <c r="B240" i="1"/>
  <c r="A241" i="1"/>
  <c r="B241" i="1"/>
  <c r="A242" i="1"/>
  <c r="B242" i="1"/>
  <c r="A243" i="1"/>
  <c r="B243" i="1"/>
  <c r="A244" i="1"/>
  <c r="B244" i="1"/>
  <c r="A245" i="1"/>
  <c r="B245" i="1"/>
  <c r="A246" i="1"/>
  <c r="B246" i="1"/>
  <c r="A247" i="1"/>
  <c r="B247" i="1"/>
  <c r="A248" i="1"/>
  <c r="B248" i="1"/>
  <c r="A249" i="1"/>
  <c r="B249" i="1"/>
  <c r="A250" i="1"/>
  <c r="B250" i="1"/>
  <c r="A251" i="1"/>
  <c r="B251" i="1"/>
  <c r="A252" i="1"/>
  <c r="B252" i="1"/>
  <c r="A253" i="1"/>
  <c r="B253" i="1"/>
  <c r="A254" i="1"/>
  <c r="B254" i="1"/>
  <c r="A255" i="1"/>
  <c r="B255" i="1"/>
  <c r="A256" i="1"/>
  <c r="B256" i="1"/>
  <c r="A257" i="1"/>
  <c r="B257" i="1"/>
  <c r="A258" i="1"/>
  <c r="B258" i="1"/>
  <c r="A259" i="1"/>
  <c r="B259" i="1"/>
  <c r="A260" i="1"/>
  <c r="B260" i="1"/>
  <c r="A261" i="1"/>
  <c r="B261" i="1"/>
  <c r="A262" i="1"/>
  <c r="B262" i="1"/>
  <c r="A263" i="1"/>
  <c r="B263" i="1"/>
  <c r="A264" i="1"/>
  <c r="B264" i="1"/>
  <c r="A265" i="1"/>
  <c r="B265" i="1"/>
  <c r="A266" i="1"/>
  <c r="B266" i="1"/>
  <c r="A267" i="1"/>
  <c r="B267" i="1"/>
  <c r="A268" i="1"/>
  <c r="B268" i="1"/>
  <c r="A269" i="1"/>
  <c r="B269" i="1"/>
  <c r="A270" i="1"/>
  <c r="B270" i="1"/>
  <c r="A271" i="1"/>
  <c r="B271" i="1"/>
  <c r="A272" i="1"/>
  <c r="B272" i="1"/>
  <c r="A273" i="1"/>
  <c r="B273" i="1"/>
  <c r="A274" i="1"/>
  <c r="B274" i="1"/>
  <c r="A275" i="1"/>
  <c r="B275" i="1"/>
  <c r="A276" i="1"/>
  <c r="B276" i="1"/>
  <c r="A277" i="1"/>
  <c r="B277" i="1"/>
  <c r="A278" i="1"/>
  <c r="B278" i="1"/>
  <c r="A279" i="1"/>
  <c r="B279" i="1"/>
  <c r="A280" i="1"/>
  <c r="B280" i="1"/>
  <c r="A281" i="1"/>
  <c r="B281" i="1"/>
  <c r="A282" i="1"/>
  <c r="B282" i="1"/>
  <c r="A283" i="1"/>
  <c r="B283" i="1"/>
  <c r="A284" i="1"/>
  <c r="B284" i="1"/>
  <c r="A285" i="1"/>
  <c r="B285" i="1"/>
  <c r="A286" i="1"/>
  <c r="B286" i="1"/>
  <c r="A287" i="1"/>
  <c r="B287" i="1"/>
  <c r="A288" i="1"/>
  <c r="B288" i="1"/>
  <c r="A289" i="1"/>
  <c r="B289" i="1"/>
  <c r="A290" i="1"/>
  <c r="B290" i="1"/>
  <c r="A291" i="1"/>
  <c r="B291" i="1"/>
  <c r="A292" i="1"/>
  <c r="B292" i="1"/>
  <c r="A293" i="1"/>
  <c r="B293" i="1"/>
  <c r="A294" i="1"/>
  <c r="B294" i="1"/>
  <c r="A295" i="1"/>
  <c r="B295" i="1"/>
  <c r="A296" i="1"/>
  <c r="B296" i="1"/>
  <c r="A297" i="1"/>
  <c r="B297" i="1"/>
  <c r="A298" i="1"/>
  <c r="B298" i="1"/>
  <c r="A299" i="1"/>
  <c r="B299" i="1"/>
  <c r="A300" i="1"/>
  <c r="B300" i="1"/>
  <c r="A16" i="1"/>
  <c r="B16" i="1"/>
  <c r="A17" i="1"/>
  <c r="B17" i="1"/>
  <c r="A18" i="1"/>
  <c r="B18" i="1"/>
  <c r="A19" i="1"/>
  <c r="B19" i="1"/>
  <c r="A20" i="1"/>
  <c r="B20" i="1"/>
  <c r="A21" i="1"/>
  <c r="B21" i="1"/>
  <c r="A22" i="1"/>
  <c r="B22" i="1"/>
  <c r="A23" i="1"/>
  <c r="B23" i="1"/>
  <c r="A24" i="1"/>
  <c r="B24" i="1"/>
  <c r="A25" i="1"/>
  <c r="B25" i="1"/>
  <c r="A26" i="1"/>
  <c r="B26" i="1"/>
  <c r="A27" i="1"/>
  <c r="B27" i="1"/>
  <c r="A28" i="1"/>
  <c r="B28" i="1"/>
  <c r="A29" i="1"/>
  <c r="B29" i="1"/>
  <c r="A30" i="1"/>
  <c r="B30" i="1"/>
  <c r="A31" i="1"/>
  <c r="B31" i="1"/>
  <c r="A32" i="1"/>
  <c r="B32" i="1"/>
  <c r="A33" i="1"/>
  <c r="B33" i="1"/>
  <c r="A34" i="1"/>
  <c r="B34" i="1"/>
  <c r="A35" i="1"/>
  <c r="B35" i="1"/>
  <c r="A36" i="1"/>
  <c r="B36" i="1"/>
  <c r="A37" i="1"/>
  <c r="B37" i="1"/>
  <c r="A38" i="1"/>
  <c r="B38" i="1"/>
  <c r="A39" i="1"/>
  <c r="B39" i="1"/>
  <c r="A40" i="1"/>
  <c r="B40" i="1"/>
  <c r="A41" i="1"/>
  <c r="B41" i="1"/>
  <c r="A42" i="1"/>
  <c r="B42" i="1"/>
  <c r="A43" i="1"/>
  <c r="B43" i="1"/>
  <c r="A44" i="1"/>
  <c r="B44" i="1"/>
  <c r="A45" i="1"/>
  <c r="B45" i="1"/>
  <c r="A46" i="1"/>
  <c r="B46" i="1"/>
  <c r="A47" i="1"/>
  <c r="B47" i="1"/>
  <c r="A48" i="1"/>
  <c r="B48" i="1"/>
  <c r="A49" i="1"/>
  <c r="B49" i="1"/>
  <c r="A50" i="1"/>
  <c r="B50" i="1"/>
  <c r="A51" i="1"/>
  <c r="B51" i="1"/>
  <c r="A52" i="1"/>
  <c r="B52" i="1"/>
  <c r="A53" i="1"/>
  <c r="B53" i="1"/>
  <c r="A54" i="1"/>
  <c r="B54" i="1"/>
  <c r="A55" i="1"/>
  <c r="B55" i="1"/>
  <c r="A56" i="1"/>
  <c r="B56" i="1"/>
  <c r="A57" i="1"/>
  <c r="B57" i="1"/>
  <c r="A58" i="1"/>
  <c r="B58" i="1"/>
  <c r="A59" i="1"/>
  <c r="B59" i="1"/>
  <c r="A60" i="1"/>
  <c r="B60" i="1"/>
  <c r="A61" i="1"/>
  <c r="B61" i="1"/>
  <c r="A62" i="1"/>
  <c r="B62" i="1"/>
  <c r="A63" i="1"/>
  <c r="B63" i="1"/>
  <c r="A64" i="1"/>
  <c r="B64" i="1"/>
  <c r="A65" i="1"/>
  <c r="B65" i="1"/>
  <c r="A66" i="1"/>
  <c r="B66" i="1"/>
  <c r="A67" i="1"/>
  <c r="B67" i="1"/>
  <c r="A68" i="1"/>
  <c r="B68" i="1"/>
  <c r="A69" i="1"/>
  <c r="B69" i="1"/>
  <c r="A70" i="1"/>
  <c r="B70" i="1"/>
  <c r="A71" i="1"/>
  <c r="B71" i="1"/>
  <c r="A72" i="1"/>
  <c r="B72" i="1"/>
  <c r="A73" i="1"/>
  <c r="B73" i="1"/>
  <c r="A74" i="1"/>
  <c r="B74" i="1"/>
  <c r="A75" i="1"/>
  <c r="B75" i="1"/>
  <c r="A76" i="1"/>
  <c r="B76" i="1"/>
  <c r="A77" i="1"/>
  <c r="B77" i="1"/>
  <c r="A78" i="1"/>
  <c r="B78" i="1"/>
  <c r="A79" i="1"/>
  <c r="B79" i="1"/>
  <c r="A80" i="1"/>
  <c r="B80" i="1"/>
  <c r="A81" i="1"/>
  <c r="B81" i="1"/>
  <c r="A82" i="1"/>
  <c r="B82" i="1"/>
  <c r="A83" i="1"/>
  <c r="B83" i="1"/>
  <c r="A84" i="1"/>
  <c r="B84" i="1"/>
  <c r="A85" i="1"/>
  <c r="B85" i="1"/>
  <c r="A86" i="1"/>
  <c r="B86" i="1"/>
  <c r="A87" i="1"/>
  <c r="B87" i="1"/>
  <c r="A88" i="1"/>
  <c r="B88" i="1"/>
  <c r="A89" i="1"/>
  <c r="B89" i="1"/>
  <c r="A90" i="1"/>
  <c r="B90" i="1"/>
  <c r="A91" i="1"/>
  <c r="B91" i="1"/>
  <c r="A92" i="1"/>
  <c r="B92" i="1"/>
  <c r="A93" i="1"/>
  <c r="B93" i="1"/>
  <c r="A94" i="1"/>
  <c r="B94" i="1"/>
  <c r="A95" i="1"/>
  <c r="B95" i="1"/>
  <c r="A96" i="1"/>
  <c r="B96" i="1"/>
  <c r="A97" i="1"/>
  <c r="B97" i="1"/>
  <c r="A98" i="1"/>
  <c r="B98" i="1"/>
  <c r="A99" i="1"/>
  <c r="B99" i="1"/>
  <c r="E4" i="2"/>
  <c r="K3" i="2" l="1"/>
  <c r="K4" i="2" s="1"/>
  <c r="E3" i="2"/>
  <c r="H3" i="2" l="1"/>
  <c r="I3" i="2"/>
  <c r="F3" i="2"/>
  <c r="G3" i="2"/>
  <c r="F4" i="2" l="1"/>
  <c r="E7" i="2" s="1"/>
  <c r="E9" i="2" s="1"/>
  <c r="C6" i="1" s="1"/>
  <c r="A15" i="1" s="1"/>
  <c r="B15" i="1" s="1"/>
  <c r="A13" i="1" l="1"/>
  <c r="B13" i="1" s="1"/>
  <c r="A14" i="1"/>
  <c r="B14" i="1" s="1"/>
  <c r="A11" i="1"/>
  <c r="B11" i="1" s="1"/>
  <c r="A12" i="1"/>
  <c r="B12" i="1" s="1"/>
</calcChain>
</file>

<file path=xl/sharedStrings.xml><?xml version="1.0" encoding="utf-8"?>
<sst xmlns="http://schemas.openxmlformats.org/spreadsheetml/2006/main" count="138" uniqueCount="138">
  <si>
    <t xml:space="preserve">Instructions </t>
  </si>
  <si>
    <t>Locked Cells</t>
  </si>
  <si>
    <t>Required Cells</t>
  </si>
  <si>
    <t>Optional Cells</t>
  </si>
  <si>
    <t>Step 1</t>
  </si>
  <si>
    <t>Step 2</t>
  </si>
  <si>
    <t>Step 3</t>
  </si>
  <si>
    <t>Group Trip ID:</t>
  </si>
  <si>
    <t>Step 4</t>
  </si>
  <si>
    <t>1 - Locked</t>
  </si>
  <si>
    <t>2 - Locked</t>
  </si>
  <si>
    <t>5-Optional</t>
  </si>
  <si>
    <t xml:space="preserve">Group Trip ID </t>
  </si>
  <si>
    <t xml:space="preserve">Student ID </t>
  </si>
  <si>
    <t>Student Name (Any Format)</t>
  </si>
  <si>
    <t xml:space="preserve">NetID </t>
  </si>
  <si>
    <t>Student Phone Number (Cell)</t>
  </si>
  <si>
    <t>Emergency Contact Name</t>
  </si>
  <si>
    <t xml:space="preserve">Emergency Contact Number </t>
  </si>
  <si>
    <t>Random #</t>
  </si>
  <si>
    <t>Date</t>
  </si>
  <si>
    <t>Hour</t>
  </si>
  <si>
    <t>Month</t>
  </si>
  <si>
    <t>Day</t>
  </si>
  <si>
    <t>Year</t>
  </si>
  <si>
    <t>Domestic Student Trip Travel Registration Roster</t>
  </si>
  <si>
    <t>Combination:</t>
  </si>
  <si>
    <t>Output:</t>
  </si>
  <si>
    <t>check if f9 pressed:</t>
  </si>
  <si>
    <t xml:space="preserve"> </t>
  </si>
  <si>
    <t>001</t>
  </si>
  <si>
    <t>002</t>
  </si>
  <si>
    <t>003</t>
  </si>
  <si>
    <t>004</t>
  </si>
  <si>
    <t>005</t>
  </si>
  <si>
    <t>006</t>
  </si>
  <si>
    <t>007</t>
  </si>
  <si>
    <t>008</t>
  </si>
  <si>
    <t>010</t>
  </si>
  <si>
    <t>009</t>
  </si>
  <si>
    <t>011</t>
  </si>
  <si>
    <t>012</t>
  </si>
  <si>
    <t>013</t>
  </si>
  <si>
    <t>014</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</si>
  <si>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</si>
  <si>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</si>
  <si>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</si>
  <si>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</si>
  <si>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</si>
  <si>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</si>
  <si>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</si>
  <si>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</si>
  <si>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</si>
  <si>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</si>
  <si>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</si>
  <si>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</si>
  <si>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</si>
  <si>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</si>
  <si>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</si>
  <si>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</si>
  <si>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</si>
  <si>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</si>
  <si>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</si>
  <si>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</si>
  <si>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</si>
  <si>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</si>
  <si>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</si>
  <si>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</si>
  <si>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</si>
  <si>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</si>
  <si>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</si>
  <si>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</si>
  <si>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</si>
  <si>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</si>
  <si>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</si>
  <si>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</si>
  <si>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</si>
  <si>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</si>
  <si>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</si>
  <si>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</si>
  <si>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</si>
  <si>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</si>
  <si>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</si>
  <si>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054</t>
  </si>
  <si>
    <t>055</t>
  </si>
  <si>
    <t>056</t>
  </si>
  <si>
    <t>057</t>
  </si>
  <si>
    <t>058</t>
  </si>
  <si>
    <t>059</t>
  </si>
  <si>
    <t>060</t>
  </si>
  <si>
    <t>061</t>
  </si>
  <si>
    <t>062</t>
  </si>
  <si>
    <t>063</t>
  </si>
  <si>
    <t>064</t>
  </si>
  <si>
    <t>065</t>
  </si>
  <si>
    <t>066</t>
  </si>
  <si>
    <t>067</t>
  </si>
  <si>
    <t>068</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</si>
  <si>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</si>
  <si>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</si>
  <si>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</si>
  <si>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</si>
  <si>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</si>
  <si>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</si>
  <si>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</si>
  <si>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</si>
  <si>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</si>
  <si>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</si>
  <si>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</si>
  <si>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</si>
  <si>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</si>
  <si>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</si>
  <si>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</si>
  <si>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</si>
  <si>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</si>
  <si>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</si>
  <si>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</si>
  <si>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</si>
  <si>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</si>
  <si>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</si>
  <si>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</si>
  <si>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</si>
  <si>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</si>
  <si>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</si>
  <si>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</si>
  <si>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096</t>
  </si>
  <si>
    <t>097</t>
  </si>
  <si>
    <t>098</t>
  </si>
  <si>
    <t>099</t>
  </si>
  <si>
    <t>100</t>
  </si>
  <si>
    <t xml:space="preserve">Save and attach this roster as an excel document to the on-line registration form for group travel. Enter the exact Trip ID above into the on-line form for each trip or location. </t>
  </si>
  <si>
    <t xml:space="preserve">3 - Required </t>
  </si>
  <si>
    <t xml:space="preserve"> 4 - Required </t>
  </si>
  <si>
    <t>6-Optional</t>
  </si>
  <si>
    <t xml:space="preserve"> 7 - Optional </t>
  </si>
  <si>
    <t>Enter the Student Name (Column 3) and the NetID (Column 4) of each student traveler below.</t>
  </si>
  <si>
    <t xml:space="preserve">Optional - Enter emergency contact name (Column 5) and  emergency contact name (Column 6) and emergency contact  number (Column 7)  for each student (each row). If any optional fields (Column 5,6,7) are left blank, the student may receive an email to add their Emergency Contact Information for Each Trip to the Domestic Student Trip Travel Registry if not previously submitted. Students should be made aware that they may receive an email. </t>
  </si>
  <si>
    <t xml:space="preserve">After entering the student information, a random Group Trip ID will be generated below. Save the sheet, then copy the Group Trip ID to the On-line Form where requested and upload the file. To reuse the roster for separate trips or for each unique location, press F9 to generate a new trip ID and save the roster as a new file, which can be used for another online entry. Please note that while editing the sheet the group trip ID will regenerate continually, it is imperative that you not make any edits to the sheet after copying the Group Trip ID which must match the number entered on the online form.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</si>
</sst>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Aptos Narrow"/>
      <family val="2"/>
      <scheme val="minor"/>
    </font>
    <font>
      <sz val="11"/>
      <color rgb="FF9C5700"/>
      <name val="Aptos Narrow"/>
      <family val="2"/>
      <scheme val="minor"/>
    </font>
    <font>
      <b/>
      <sz val="9"/>
      <color rgb="FF000000"/>
      <name val="Aptos Narrow"/>
      <family val="2"/>
    </font>
    <font>
      <sz val="9"/>
      <color theme="1"/>
      <name val="Aptos Narrow"/>
      <family val="2"/>
      <scheme val="minor"/>
    </font>
    <font>
      <b/>
      <sz val="9"/>
      <color theme="1"/>
      <name val="Aptos Narrow"/>
      <family val="2"/>
      <scheme val="minor"/>
    </font>
    <font>
      <sz val="9"/>
      <color rgb="FF000000"/>
      <name val="Aptos Narrow"/>
      <family val="2"/>
    </font>
    <font>
      <sz val="8"/>
      <name val="Aptos Narrow"/>
      <family val="2"/>
      <scheme val="minor"/>
    </font>
    <font>
      <b/>
      <sz val="12"/>
      <color theme="1"/>
      <name val="Aptos Narrow"/>
      <family val="2"/>
      <scheme val="minor"/>
    </font>
    <font>
      <b/>
      <sz val="12"/>
      <color rgb="FF000000"/>
      <name val="Aptos Narrow"/>
      <family val="2"/>
    </font>
  </fonts>
  <fills count="7">
    <fill>
      <patternFill patternType="none"/>
    </fill>
    <fill>
      <patternFill patternType="gray125"/>
    </fill>
    <fill>
      <patternFill patternType="solid">
        <fgColor rgb="FFD9D9D9"/>
        <bgColor rgb="FF000000"/>
      </patternFill>
    </fill>
    <fill>
      <patternFill patternType="solid">
        <fgColor rgb="FFC1F0C8"/>
        <bgColor rgb="FF000000"/>
      </patternFill>
    </fill>
    <fill>
      <patternFill patternType="solid">
        <fgColor rgb="FFC0E6F5"/>
        <bgColor rgb="FF000000"/>
      </patternFill>
    </fill>
    <fill>
      <patternFill patternType="solid">
        <fgColor rgb="FFCAEDFB"/>
        <bgColor rgb="FF000000"/>
      </patternFill>
    </fill>
    <fill>
      <patternFill patternType="solid">
        <fgColor rgb="FFFFEB9C"/>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6" borderId="0" applyNumberFormat="0" applyBorder="0" applyAlignment="0" applyProtection="0"/>
  </cellStyleXfs>
  <cellXfs count="24">
    <xf numFmtId="0" fontId="0" fillId="0" borderId="0" xfId="0"/>
    <xf numFmtId="22" fontId="0" fillId="0" borderId="0" xfId="0" applyNumberFormat="1"/>
    <xf numFmtId="14" fontId="0" fillId="0" borderId="1" xfId="0" applyNumberFormat="1" applyBorder="1"/>
    <xf numFmtId="0" fontId="0" fillId="0" borderId="1" xfId="0" applyBorder="1"/>
    <xf numFmtId="49" fontId="0" fillId="0" borderId="0" xfId="0" applyNumberFormat="1"/>
    <xf numFmtId="0" fontId="3" fillId="0" borderId="0" xfId="0" applyFont="1" applyAlignment="1">
      <alignment wrapText="1"/>
    </xf>
    <xf numFmtId="0" fontId="2" fillId="0" borderId="1" xfId="0" applyFont="1" applyBorder="1" applyAlignment="1">
      <alignment horizontal="center" vertical="center" wrapText="1"/>
    </xf>
    <xf numFmtId="49" fontId="3" fillId="0" borderId="0" xfId="0" applyNumberFormat="1" applyFont="1" applyAlignment="1">
      <alignment wrapText="1"/>
    </xf>
    <xf numFmtId="0" fontId="2" fillId="2" borderId="1" xfId="0" applyFont="1" applyFill="1" applyBorder="1" applyAlignment="1">
      <alignment horizontal="center" vertical="center" wrapText="1"/>
    </xf>
    <xf numFmtId="0" fontId="2" fillId="0" borderId="1" xfId="0" applyFont="1" applyBorder="1" applyAlignment="1">
      <alignment horizontal="center" wrapText="1"/>
    </xf>
    <xf numFmtId="0" fontId="4" fillId="0" borderId="1" xfId="0" applyFont="1" applyBorder="1" applyAlignment="1">
      <alignment horizontal="center" vertical="center" wrapText="1"/>
    </xf>
    <xf numFmtId="0" fontId="2" fillId="0" borderId="1" xfId="0" applyFont="1" applyBorder="1" applyAlignment="1">
      <alignment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3" fillId="0" borderId="0" xfId="0" applyFont="1" applyAlignment="1" applyProtection="1">
      <alignment wrapText="1"/>
      <protection locked="0"/>
    </xf>
    <xf numFmtId="0" fontId="1" fillId="6" borderId="0" xfId="1"/>
    <xf numFmtId="0" fontId="2" fillId="5" borderId="1" xfId="0" applyFont="1" applyFill="1" applyBorder="1" applyAlignment="1">
      <alignment horizontal="center" vertical="center" wrapText="1"/>
    </xf>
    <xf numFmtId="0" fontId="7" fillId="0" borderId="1" xfId="0" applyFont="1" applyBorder="1" applyAlignment="1">
      <alignment horizontal="center" wrapText="1"/>
    </xf>
    <xf numFmtId="0" fontId="2" fillId="0" borderId="1" xfId="0" applyFont="1" applyBorder="1" applyAlignment="1" applyProtection="1">
      <alignment horizontal="left" wrapText="1"/>
      <protection locked="0"/>
    </xf>
    <xf numFmtId="0" fontId="3" fillId="0" borderId="1" xfId="0" applyFont="1" applyBorder="1" applyAlignment="1">
      <alignment horizontal="center" wrapText="1"/>
    </xf>
    <xf numFmtId="0" fontId="5" fillId="0" borderId="1" xfId="0" applyFont="1" applyBorder="1" applyAlignment="1">
      <alignment horizontal="left" vertical="center" wrapText="1"/>
    </xf>
    <xf numFmtId="0" fontId="8" fillId="0" borderId="1" xfId="0" applyFont="1" applyBorder="1" applyAlignment="1">
      <alignment horizontal="center" wrapText="1"/>
    </xf>
    <xf numFmtId="0" fontId="0" fillId="0" borderId="1" xfId="0" applyBorder="1" applyAlignment="1">
      <alignment horizontal="center"/>
    </xf>
    <xf numFmtId="0" fontId="1" fillId="6" borderId="0" xfId="1" applyAlignment="1">
      <alignment horizontal="center"/>
    </xf>
  </cellXfs>
  <cellStyles count="2">
    <cellStyle name="Neutral" xfId="1" builtinId="2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00"/>
  <sheetViews>
    <sheetView tabSelected="1" zoomScaleNormal="100" workbookViewId="0">
      <selection activeCell="J5" sqref="J5"/>
    </sheetView>
  </sheetViews>
  <sheetFormatPr baseColWidth="10" defaultColWidth="9.1640625" defaultRowHeight="13" x14ac:dyDescent="0.2"/>
  <cols>
    <col min="1" max="1" width="10.6640625" style="5" customWidth="1"/>
    <col min="2" max="2" width="13.1640625" style="5" customWidth="1"/>
    <col min="3" max="3" width="13.83203125" style="5" customWidth="1"/>
    <col min="4" max="4" width="11.5" style="5" customWidth="1"/>
    <col min="5" max="5" width="12.83203125" style="5" customWidth="1"/>
    <col min="6" max="6" width="13.83203125" style="5" customWidth="1"/>
    <col min="7" max="7" width="12.5" style="5" customWidth="1"/>
    <col min="8" max="11" width="9.1640625" style="5"/>
    <col min="12" max="12" width="83.5" style="5" customWidth="1"/>
    <col min="13" max="16384" width="9.1640625" style="5"/>
  </cols>
  <sheetData>
    <row r="1" spans="1:11" ht="16" x14ac:dyDescent="0.2">
      <c r="A1" s="21" t="s">
        <v>0</v>
      </c>
      <c r="B1" s="21"/>
      <c r="C1" s="21"/>
      <c r="D1" s="21"/>
      <c r="E1" s="21"/>
      <c r="F1" s="21"/>
      <c r="G1" s="21"/>
    </row>
    <row r="2" spans="1:11" ht="25" customHeight="1" x14ac:dyDescent="0.2">
      <c r="A2" s="19"/>
      <c r="B2" s="19"/>
      <c r="C2" s="8" t="s">
        <v>1</v>
      </c>
      <c r="D2" s="12" t="s">
        <v>2</v>
      </c>
      <c r="E2" s="16" t="s">
        <v>3</v>
      </c>
      <c r="F2" s="19"/>
      <c r="G2" s="19"/>
    </row>
    <row r="3" spans="1:11" ht="18" customHeight="1" x14ac:dyDescent="0.2">
      <c r="A3" s="10" t="s">
        <v>4</v>
      </c>
      <c r="B3" s="20" t="s">
        <v>135</v>
      </c>
      <c r="C3" s="20"/>
      <c r="D3" s="20"/>
      <c r="E3" s="20"/>
      <c r="F3" s="20"/>
      <c r="G3" s="20"/>
    </row>
    <row r="4" spans="1:11" ht="54" customHeight="1" x14ac:dyDescent="0.2">
      <c r="A4" s="10" t="s">
        <v>5</v>
      </c>
      <c r="B4" s="20" t="s">
        <v>136</v>
      </c>
      <c r="C4" s="20"/>
      <c r="D4" s="20"/>
      <c r="E4" s="20"/>
      <c r="F4" s="20"/>
      <c r="G4" s="20"/>
      <c r="H4" s="5" t="s">
        <v>29</v>
      </c>
    </row>
    <row r="5" spans="1:11" ht="68" customHeight="1" x14ac:dyDescent="0.2">
      <c r="A5" s="10" t="s">
        <v>6</v>
      </c>
      <c r="B5" s="20" t="s">
        <v>137</v>
      </c>
      <c r="C5" s="20"/>
      <c r="D5" s="20"/>
      <c r="E5" s="20"/>
      <c r="F5" s="20"/>
      <c r="G5" s="20"/>
    </row>
    <row r="6" spans="1:11" ht="14" x14ac:dyDescent="0.2">
      <c r="A6" s="10"/>
      <c r="B6" s="11" t="s">
        <v>7</v>
      </c>
      <c r="C6" s="18" t="str">
        <f>IF(D11="","",Formulas!E9)</f>
        <v/>
      </c>
      <c r="D6" s="18"/>
      <c r="E6" s="18"/>
      <c r="F6" s="18"/>
      <c r="G6" s="18"/>
    </row>
    <row r="7" spans="1:11" ht="37.5" customHeight="1" x14ac:dyDescent="0.2">
      <c r="A7" s="10" t="s">
        <v>8</v>
      </c>
      <c r="B7" s="20" t="s">
        <v>130</v>
      </c>
      <c r="C7" s="20"/>
      <c r="D7" s="20"/>
      <c r="E7" s="20"/>
      <c r="F7" s="20"/>
      <c r="G7" s="20"/>
    </row>
    <row r="8" spans="1:11" ht="16" x14ac:dyDescent="0.2">
      <c r="A8" s="17" t="s">
        <v>25</v>
      </c>
      <c r="B8" s="17"/>
      <c r="C8" s="17"/>
      <c r="D8" s="17"/>
      <c r="E8" s="17"/>
      <c r="F8" s="17"/>
      <c r="G8" s="17"/>
    </row>
    <row r="9" spans="1:11" ht="14" x14ac:dyDescent="0.2">
      <c r="A9" s="6" t="s">
        <v>9</v>
      </c>
      <c r="B9" s="6" t="s">
        <v>10</v>
      </c>
      <c r="C9" s="6" t="s">
        <v>131</v>
      </c>
      <c r="D9" s="6" t="s">
        <v>132</v>
      </c>
      <c r="E9" s="6" t="s">
        <v>11</v>
      </c>
      <c r="F9" s="6" t="s">
        <v>133</v>
      </c>
      <c r="G9" s="9" t="s">
        <v>134</v>
      </c>
    </row>
    <row r="10" spans="1:11" ht="28.5" customHeight="1" x14ac:dyDescent="0.2">
      <c r="A10" s="8" t="s">
        <v>12</v>
      </c>
      <c r="B10" s="8" t="s">
        <v>13</v>
      </c>
      <c r="C10" s="12" t="s">
        <v>14</v>
      </c>
      <c r="D10" s="12" t="s">
        <v>15</v>
      </c>
      <c r="E10" s="13" t="s">
        <v>16</v>
      </c>
      <c r="F10" s="13" t="s">
        <v>17</v>
      </c>
      <c r="G10" s="13" t="s">
        <v>18</v>
      </c>
      <c r="K10" s="7"/>
    </row>
    <row r="11" spans="1:11" ht="20" customHeight="1" x14ac:dyDescent="0.2">
      <c r="A11" s="5" t="str">
        <f t="shared" ref="A11:A12" si="0">IF(D11="","",$C$6)</f>
        <v/>
      </c>
      <c r="B11" s="5" t="str">
        <f>IF(D11="","",_xlfn.CONCAT(A11,Formulas!A1))</f>
        <v/>
      </c>
      <c r="C11" s="14"/>
      <c r="D11" s="14"/>
      <c r="E11" s="14"/>
      <c r="F11" s="14"/>
      <c r="G11" s="14"/>
    </row>
    <row r="12" spans="1:11" ht="20" customHeight="1" x14ac:dyDescent="0.2">
      <c r="A12" s="5" t="str">
        <f t="shared" si="0"/>
        <v/>
      </c>
      <c r="B12" s="5" t="str">
        <f>IF(D12="","",_xlfn.CONCAT(A12,Formulas!A2))</f>
        <v/>
      </c>
      <c r="C12" s="14"/>
      <c r="D12" s="14"/>
      <c r="E12" s="14"/>
      <c r="F12" s="14"/>
      <c r="G12" s="14"/>
    </row>
    <row r="13" spans="1:11" ht="20" customHeight="1" x14ac:dyDescent="0.2">
      <c r="A13" s="5" t="str">
        <f t="shared" ref="A12:A75" si="1">IF(D13="","",$C$6)</f>
        <v/>
      </c>
      <c r="B13" s="5" t="str">
        <f>IF(D13="","",_xlfn.CONCAT(A13,Formulas!A3))</f>
        <v/>
      </c>
      <c r="C13" s="14"/>
      <c r="D13" s="14"/>
      <c r="E13" s="14"/>
      <c r="F13" s="14"/>
      <c r="G13" s="14"/>
    </row>
    <row r="14" spans="1:11" ht="20" customHeight="1" x14ac:dyDescent="0.2">
      <c r="A14" s="5" t="str">
        <f t="shared" si="1"/>
        <v/>
      </c>
      <c r="B14" s="5" t="str">
        <f>IF(D14="","",_xlfn.CONCAT(A14,Formulas!A4))</f>
        <v/>
      </c>
      <c r="C14" s="14"/>
      <c r="D14" s="14"/>
      <c r="E14" s="14"/>
      <c r="F14" s="14"/>
      <c r="G14" s="14"/>
    </row>
    <row r="15" spans="1:11" ht="20" customHeight="1" x14ac:dyDescent="0.2">
      <c r="A15" s="5" t="str">
        <f t="shared" si="1"/>
        <v/>
      </c>
      <c r="B15" s="5" t="str">
        <f>IF(D15="","",_xlfn.CONCAT(A15,Formulas!A5))</f>
        <v/>
      </c>
      <c r="C15" s="14"/>
      <c r="D15" s="14"/>
      <c r="E15" s="14"/>
      <c r="F15" s="14"/>
      <c r="G15" s="14"/>
    </row>
    <row r="16" spans="1:11" ht="20" customHeight="1" x14ac:dyDescent="0.2">
      <c r="A16" s="5" t="str">
        <f t="shared" si="1"/>
        <v/>
      </c>
      <c r="B16" s="5" t="str">
        <f>IF(D16="","",_xlfn.CONCAT(A16,Formulas!A6))</f>
        <v/>
      </c>
      <c r="C16" s="14"/>
      <c r="D16" s="14"/>
      <c r="E16" s="14"/>
      <c r="F16" s="14"/>
      <c r="G16" s="14"/>
    </row>
    <row r="17" spans="1:7" ht="20" customHeight="1" x14ac:dyDescent="0.2">
      <c r="A17" s="5" t="str">
        <f t="shared" si="1"/>
        <v/>
      </c>
      <c r="B17" s="5" t="str">
        <f>IF(D17="","",_xlfn.CONCAT(A17,Formulas!A7))</f>
        <v/>
      </c>
      <c r="C17" s="14"/>
      <c r="D17" s="14"/>
      <c r="E17" s="14"/>
      <c r="F17" s="14"/>
      <c r="G17" s="14"/>
    </row>
    <row r="18" spans="1:7" ht="20" customHeight="1" x14ac:dyDescent="0.2">
      <c r="A18" s="5" t="str">
        <f t="shared" si="1"/>
        <v/>
      </c>
      <c r="B18" s="5" t="str">
        <f>IF(D18="","",_xlfn.CONCAT(A18,Formulas!A8))</f>
        <v/>
      </c>
      <c r="C18" s="14"/>
      <c r="D18" s="14"/>
      <c r="E18" s="14"/>
      <c r="F18" s="14"/>
      <c r="G18" s="14"/>
    </row>
    <row r="19" spans="1:7" ht="20" customHeight="1" x14ac:dyDescent="0.2">
      <c r="A19" s="5" t="str">
        <f t="shared" si="1"/>
        <v/>
      </c>
      <c r="B19" s="5" t="str">
        <f>IF(D19="","",_xlfn.CONCAT(A19,Formulas!A9))</f>
        <v/>
      </c>
      <c r="C19" s="14"/>
      <c r="D19" s="14"/>
      <c r="E19" s="14"/>
      <c r="F19" s="14"/>
      <c r="G19" s="14"/>
    </row>
    <row r="20" spans="1:7" ht="20" customHeight="1" x14ac:dyDescent="0.2">
      <c r="A20" s="5" t="str">
        <f t="shared" si="1"/>
        <v/>
      </c>
      <c r="B20" s="5" t="str">
        <f>IF(D20="","",_xlfn.CONCAT(A20,Formulas!A10))</f>
        <v/>
      </c>
      <c r="C20" s="14"/>
      <c r="D20" s="14"/>
      <c r="E20" s="14"/>
      <c r="F20" s="14"/>
      <c r="G20" s="14"/>
    </row>
    <row r="21" spans="1:7" ht="20" customHeight="1" x14ac:dyDescent="0.2">
      <c r="A21" s="5" t="str">
        <f t="shared" si="1"/>
        <v/>
      </c>
      <c r="B21" s="5" t="str">
        <f>IF(D21="","",_xlfn.CONCAT(A21,Formulas!A11))</f>
        <v/>
      </c>
      <c r="C21" s="14"/>
      <c r="D21" s="14"/>
      <c r="E21" s="14"/>
      <c r="F21" s="14"/>
      <c r="G21" s="14"/>
    </row>
    <row r="22" spans="1:7" ht="20" customHeight="1" x14ac:dyDescent="0.2">
      <c r="A22" s="5" t="str">
        <f t="shared" si="1"/>
        <v/>
      </c>
      <c r="B22" s="5" t="str">
        <f>IF(D22="","",_xlfn.CONCAT(A22,Formulas!A12))</f>
        <v/>
      </c>
      <c r="C22" s="14"/>
      <c r="D22" s="14"/>
      <c r="E22" s="14"/>
      <c r="F22" s="14"/>
      <c r="G22" s="14"/>
    </row>
    <row r="23" spans="1:7" ht="20" customHeight="1" x14ac:dyDescent="0.2">
      <c r="A23" s="5" t="str">
        <f t="shared" si="1"/>
        <v/>
      </c>
      <c r="B23" s="5" t="str">
        <f>IF(D23="","",_xlfn.CONCAT(A23,Formulas!A13))</f>
        <v/>
      </c>
      <c r="C23" s="14"/>
      <c r="D23" s="14"/>
      <c r="E23" s="14"/>
      <c r="F23" s="14"/>
      <c r="G23" s="14"/>
    </row>
    <row r="24" spans="1:7" ht="20" customHeight="1" x14ac:dyDescent="0.2">
      <c r="A24" s="5" t="str">
        <f t="shared" si="1"/>
        <v/>
      </c>
      <c r="B24" s="5" t="str">
        <f>IF(D24="","",_xlfn.CONCAT(A24,Formulas!A14))</f>
        <v/>
      </c>
      <c r="C24" s="14"/>
      <c r="D24" s="14"/>
      <c r="E24" s="14"/>
      <c r="F24" s="14"/>
      <c r="G24" s="14"/>
    </row>
    <row r="25" spans="1:7" ht="20" customHeight="1" x14ac:dyDescent="0.2">
      <c r="A25" s="5" t="str">
        <f t="shared" si="1"/>
        <v/>
      </c>
      <c r="B25" s="5" t="str">
        <f>IF(D25="","",_xlfn.CONCAT(A25,Formulas!A15))</f>
        <v/>
      </c>
      <c r="C25" s="14"/>
      <c r="D25" s="14"/>
      <c r="E25" s="14"/>
      <c r="F25" s="14"/>
      <c r="G25" s="14"/>
    </row>
    <row r="26" spans="1:7" ht="20" customHeight="1" x14ac:dyDescent="0.2">
      <c r="A26" s="5" t="str">
        <f t="shared" si="1"/>
        <v/>
      </c>
      <c r="B26" s="5" t="str">
        <f>IF(D26="","",_xlfn.CONCAT(A26,Formulas!A16))</f>
        <v/>
      </c>
      <c r="C26" s="14"/>
      <c r="D26" s="14"/>
      <c r="E26" s="14"/>
      <c r="F26" s="14"/>
      <c r="G26" s="14"/>
    </row>
    <row r="27" spans="1:7" ht="20" customHeight="1" x14ac:dyDescent="0.2">
      <c r="A27" s="5" t="str">
        <f t="shared" si="1"/>
        <v/>
      </c>
      <c r="B27" s="5" t="str">
        <f>IF(D27="","",_xlfn.CONCAT(A27,Formulas!A17))</f>
        <v/>
      </c>
      <c r="C27" s="14"/>
      <c r="D27" s="14"/>
      <c r="E27" s="14"/>
      <c r="F27" s="14"/>
      <c r="G27" s="14"/>
    </row>
    <row r="28" spans="1:7" ht="20" customHeight="1" x14ac:dyDescent="0.2">
      <c r="A28" s="5" t="str">
        <f t="shared" si="1"/>
        <v/>
      </c>
      <c r="B28" s="5" t="str">
        <f>IF(D28="","",_xlfn.CONCAT(A28,Formulas!A18))</f>
        <v/>
      </c>
      <c r="C28" s="14"/>
      <c r="D28" s="14"/>
      <c r="E28" s="14"/>
      <c r="F28" s="14"/>
      <c r="G28" s="14"/>
    </row>
    <row r="29" spans="1:7" ht="20" customHeight="1" x14ac:dyDescent="0.2">
      <c r="A29" s="5" t="str">
        <f t="shared" si="1"/>
        <v/>
      </c>
      <c r="B29" s="5" t="str">
        <f>IF(D29="","",_xlfn.CONCAT(A29,Formulas!A19))</f>
        <v/>
      </c>
      <c r="C29" s="14"/>
      <c r="D29" s="14"/>
      <c r="E29" s="14"/>
      <c r="F29" s="14"/>
      <c r="G29" s="14"/>
    </row>
    <row r="30" spans="1:7" ht="20" customHeight="1" x14ac:dyDescent="0.2">
      <c r="A30" s="5" t="str">
        <f t="shared" si="1"/>
        <v/>
      </c>
      <c r="B30" s="5" t="str">
        <f>IF(D30="","",_xlfn.CONCAT(A30,Formulas!A20))</f>
        <v/>
      </c>
      <c r="C30" s="14"/>
      <c r="D30" s="14"/>
      <c r="E30" s="14"/>
      <c r="F30" s="14"/>
      <c r="G30" s="14"/>
    </row>
    <row r="31" spans="1:7" ht="20" customHeight="1" x14ac:dyDescent="0.2">
      <c r="A31" s="5" t="str">
        <f t="shared" si="1"/>
        <v/>
      </c>
      <c r="B31" s="5" t="str">
        <f>IF(D31="","",_xlfn.CONCAT(A31,Formulas!A21))</f>
        <v/>
      </c>
      <c r="C31" s="14"/>
      <c r="D31" s="14"/>
      <c r="E31" s="14"/>
      <c r="F31" s="14"/>
      <c r="G31" s="14"/>
    </row>
    <row r="32" spans="1:7" ht="20" customHeight="1" x14ac:dyDescent="0.2">
      <c r="A32" s="5" t="str">
        <f t="shared" si="1"/>
        <v/>
      </c>
      <c r="B32" s="5" t="str">
        <f>IF(D32="","",_xlfn.CONCAT(A32,Formulas!A22))</f>
        <v/>
      </c>
      <c r="C32" s="14"/>
      <c r="D32" s="14"/>
      <c r="E32" s="14"/>
      <c r="F32" s="14"/>
      <c r="G32" s="14"/>
    </row>
    <row r="33" spans="1:7" ht="20" customHeight="1" x14ac:dyDescent="0.2">
      <c r="A33" s="5" t="str">
        <f t="shared" si="1"/>
        <v/>
      </c>
      <c r="B33" s="5" t="str">
        <f>IF(D33="","",_xlfn.CONCAT(A33,Formulas!A23))</f>
        <v/>
      </c>
      <c r="C33" s="14"/>
      <c r="D33" s="14"/>
      <c r="E33" s="14"/>
      <c r="F33" s="14"/>
      <c r="G33" s="14"/>
    </row>
    <row r="34" spans="1:7" ht="20" customHeight="1" x14ac:dyDescent="0.2">
      <c r="A34" s="5" t="str">
        <f t="shared" si="1"/>
        <v/>
      </c>
      <c r="B34" s="5" t="str">
        <f>IF(D34="","",_xlfn.CONCAT(A34,Formulas!A24))</f>
        <v/>
      </c>
      <c r="C34" s="14"/>
      <c r="D34" s="14"/>
      <c r="E34" s="14"/>
      <c r="F34" s="14"/>
      <c r="G34" s="14"/>
    </row>
    <row r="35" spans="1:7" ht="20" customHeight="1" x14ac:dyDescent="0.2">
      <c r="A35" s="5" t="str">
        <f t="shared" si="1"/>
        <v/>
      </c>
      <c r="B35" s="5" t="str">
        <f>IF(D35="","",_xlfn.CONCAT(A35,Formulas!A25))</f>
        <v/>
      </c>
      <c r="C35" s="14"/>
      <c r="D35" s="14"/>
      <c r="E35" s="14"/>
      <c r="F35" s="14"/>
      <c r="G35" s="14"/>
    </row>
    <row r="36" spans="1:7" ht="20" customHeight="1" x14ac:dyDescent="0.2">
      <c r="A36" s="5" t="str">
        <f t="shared" si="1"/>
        <v/>
      </c>
      <c r="B36" s="5" t="str">
        <f>IF(D36="","",_xlfn.CONCAT(A36,Formulas!A26))</f>
        <v/>
      </c>
      <c r="C36" s="14"/>
      <c r="D36" s="14"/>
      <c r="E36" s="14"/>
      <c r="F36" s="14"/>
      <c r="G36" s="14"/>
    </row>
    <row r="37" spans="1:7" ht="20" customHeight="1" x14ac:dyDescent="0.2">
      <c r="A37" s="5" t="str">
        <f t="shared" si="1"/>
        <v/>
      </c>
      <c r="B37" s="5" t="str">
        <f>IF(D37="","",_xlfn.CONCAT(A37,Formulas!A27))</f>
        <v/>
      </c>
      <c r="C37" s="14"/>
      <c r="D37" s="14"/>
      <c r="E37" s="14"/>
      <c r="F37" s="14"/>
      <c r="G37" s="14"/>
    </row>
    <row r="38" spans="1:7" ht="20" customHeight="1" x14ac:dyDescent="0.2">
      <c r="A38" s="5" t="str">
        <f t="shared" si="1"/>
        <v/>
      </c>
      <c r="B38" s="5" t="str">
        <f>IF(D38="","",_xlfn.CONCAT(A38,Formulas!A28))</f>
        <v/>
      </c>
      <c r="C38" s="14"/>
      <c r="D38" s="14"/>
      <c r="E38" s="14"/>
      <c r="F38" s="14"/>
      <c r="G38" s="14"/>
    </row>
    <row r="39" spans="1:7" ht="20" customHeight="1" x14ac:dyDescent="0.2">
      <c r="A39" s="5" t="str">
        <f t="shared" si="1"/>
        <v/>
      </c>
      <c r="B39" s="5" t="str">
        <f>IF(D39="","",_xlfn.CONCAT(A39,Formulas!A29))</f>
        <v/>
      </c>
      <c r="C39" s="14"/>
      <c r="D39" s="14"/>
      <c r="E39" s="14"/>
      <c r="F39" s="14"/>
      <c r="G39" s="14"/>
    </row>
    <row r="40" spans="1:7" ht="20" customHeight="1" x14ac:dyDescent="0.2">
      <c r="A40" s="5" t="str">
        <f t="shared" si="1"/>
        <v/>
      </c>
      <c r="B40" s="5" t="str">
        <f>IF(D40="","",_xlfn.CONCAT(A40,Formulas!A30))</f>
        <v/>
      </c>
      <c r="C40" s="14"/>
      <c r="D40" s="14"/>
      <c r="E40" s="14"/>
      <c r="F40" s="14"/>
      <c r="G40" s="14"/>
    </row>
    <row r="41" spans="1:7" ht="20" customHeight="1" x14ac:dyDescent="0.2">
      <c r="A41" s="5" t="str">
        <f t="shared" si="1"/>
        <v/>
      </c>
      <c r="B41" s="5" t="str">
        <f>IF(D41="","",_xlfn.CONCAT(A41,Formulas!A31))</f>
        <v/>
      </c>
      <c r="C41" s="14"/>
      <c r="D41" s="14"/>
      <c r="E41" s="14"/>
      <c r="F41" s="14"/>
      <c r="G41" s="14"/>
    </row>
    <row r="42" spans="1:7" ht="20" customHeight="1" x14ac:dyDescent="0.2">
      <c r="A42" s="5" t="str">
        <f t="shared" si="1"/>
        <v/>
      </c>
      <c r="B42" s="5" t="str">
        <f>IF(D42="","",_xlfn.CONCAT(A42,Formulas!A32))</f>
        <v/>
      </c>
      <c r="C42" s="14"/>
      <c r="D42" s="14"/>
      <c r="E42" s="14"/>
      <c r="F42" s="14"/>
      <c r="G42" s="14"/>
    </row>
    <row r="43" spans="1:7" ht="20" customHeight="1" x14ac:dyDescent="0.2">
      <c r="A43" s="5" t="str">
        <f t="shared" si="1"/>
        <v/>
      </c>
      <c r="B43" s="5" t="str">
        <f>IF(D43="","",_xlfn.CONCAT(A43,Formulas!A33))</f>
        <v/>
      </c>
      <c r="C43" s="14"/>
      <c r="D43" s="14"/>
      <c r="E43" s="14"/>
      <c r="F43" s="14"/>
      <c r="G43" s="14"/>
    </row>
    <row r="44" spans="1:7" ht="20" customHeight="1" x14ac:dyDescent="0.2">
      <c r="A44" s="5" t="str">
        <f t="shared" si="1"/>
        <v/>
      </c>
      <c r="B44" s="5" t="str">
        <f>IF(D44="","",_xlfn.CONCAT(A44,Formulas!A34))</f>
        <v/>
      </c>
      <c r="C44" s="14"/>
      <c r="D44" s="14"/>
      <c r="E44" s="14"/>
      <c r="F44" s="14"/>
      <c r="G44" s="14"/>
    </row>
    <row r="45" spans="1:7" ht="20" customHeight="1" x14ac:dyDescent="0.2">
      <c r="A45" s="5" t="str">
        <f t="shared" si="1"/>
        <v/>
      </c>
      <c r="B45" s="5" t="str">
        <f>IF(D45="","",_xlfn.CONCAT(A45,Formulas!A35))</f>
        <v/>
      </c>
      <c r="C45" s="14"/>
      <c r="D45" s="14"/>
      <c r="E45" s="14"/>
      <c r="F45" s="14"/>
      <c r="G45" s="14"/>
    </row>
    <row r="46" spans="1:7" ht="20" customHeight="1" x14ac:dyDescent="0.2">
      <c r="A46" s="5" t="str">
        <f t="shared" si="1"/>
        <v/>
      </c>
      <c r="B46" s="5" t="str">
        <f>IF(D46="","",_xlfn.CONCAT(A46,Formulas!A36))</f>
        <v/>
      </c>
      <c r="C46" s="14"/>
      <c r="D46" s="14"/>
      <c r="E46" s="14"/>
      <c r="F46" s="14"/>
      <c r="G46" s="14"/>
    </row>
    <row r="47" spans="1:7" ht="20" customHeight="1" x14ac:dyDescent="0.2">
      <c r="A47" s="5" t="str">
        <f t="shared" si="1"/>
        <v/>
      </c>
      <c r="B47" s="5" t="str">
        <f>IF(D47="","",_xlfn.CONCAT(A47,Formulas!A37))</f>
        <v/>
      </c>
      <c r="C47" s="14"/>
      <c r="D47" s="14"/>
      <c r="E47" s="14"/>
      <c r="F47" s="14"/>
      <c r="G47" s="14"/>
    </row>
    <row r="48" spans="1:7" ht="20" customHeight="1" x14ac:dyDescent="0.2">
      <c r="A48" s="5" t="str">
        <f t="shared" si="1"/>
        <v/>
      </c>
      <c r="B48" s="5" t="str">
        <f>IF(D48="","",_xlfn.CONCAT(A48,Formulas!A38))</f>
        <v/>
      </c>
      <c r="C48" s="14"/>
      <c r="D48" s="14"/>
      <c r="E48" s="14"/>
      <c r="F48" s="14"/>
      <c r="G48" s="14"/>
    </row>
    <row r="49" spans="1:7" ht="20" customHeight="1" x14ac:dyDescent="0.2">
      <c r="A49" s="5" t="str">
        <f t="shared" si="1"/>
        <v/>
      </c>
      <c r="B49" s="5" t="str">
        <f>IF(D49="","",_xlfn.CONCAT(A49,Formulas!A39))</f>
        <v/>
      </c>
      <c r="C49" s="14"/>
      <c r="D49" s="14"/>
      <c r="E49" s="14"/>
      <c r="F49" s="14"/>
      <c r="G49" s="14"/>
    </row>
    <row r="50" spans="1:7" ht="20" customHeight="1" x14ac:dyDescent="0.2">
      <c r="A50" s="5" t="str">
        <f t="shared" si="1"/>
        <v/>
      </c>
      <c r="B50" s="5" t="str">
        <f>IF(D50="","",_xlfn.CONCAT(A50,Formulas!A40))</f>
        <v/>
      </c>
      <c r="C50" s="14"/>
      <c r="D50" s="14"/>
      <c r="E50" s="14"/>
      <c r="F50" s="14"/>
      <c r="G50" s="14"/>
    </row>
    <row r="51" spans="1:7" ht="14" x14ac:dyDescent="0.2">
      <c r="A51" s="5" t="str">
        <f t="shared" si="1"/>
        <v/>
      </c>
      <c r="B51" s="5" t="str">
        <f>IF(D51="","",_xlfn.CONCAT(A51,Formulas!A41))</f>
        <v/>
      </c>
      <c r="C51" s="14"/>
      <c r="D51" s="14"/>
      <c r="E51" s="14"/>
      <c r="F51" s="14"/>
      <c r="G51" s="14"/>
    </row>
    <row r="52" spans="1:7" ht="14" x14ac:dyDescent="0.2">
      <c r="A52" s="5" t="str">
        <f t="shared" si="1"/>
        <v/>
      </c>
      <c r="B52" s="5" t="str">
        <f>IF(D52="","",_xlfn.CONCAT(A52,Formulas!A42))</f>
        <v/>
      </c>
      <c r="C52" s="14"/>
      <c r="D52" s="14"/>
      <c r="E52" s="14"/>
      <c r="F52" s="14"/>
      <c r="G52" s="14"/>
    </row>
    <row r="53" spans="1:7" ht="14" x14ac:dyDescent="0.2">
      <c r="A53" s="5" t="str">
        <f t="shared" si="1"/>
        <v/>
      </c>
      <c r="B53" s="5" t="str">
        <f>IF(D53="","",_xlfn.CONCAT(A53,Formulas!A43))</f>
        <v/>
      </c>
      <c r="C53" s="14"/>
      <c r="D53" s="14"/>
      <c r="E53" s="14"/>
      <c r="F53" s="14"/>
      <c r="G53" s="14"/>
    </row>
    <row r="54" spans="1:7" ht="14" x14ac:dyDescent="0.2">
      <c r="A54" s="5" t="str">
        <f t="shared" si="1"/>
        <v/>
      </c>
      <c r="B54" s="5" t="str">
        <f>IF(D54="","",_xlfn.CONCAT(A54,Formulas!A44))</f>
        <v/>
      </c>
      <c r="C54" s="14"/>
      <c r="D54" s="14"/>
      <c r="E54" s="14"/>
      <c r="F54" s="14"/>
      <c r="G54" s="14"/>
    </row>
    <row r="55" spans="1:7" ht="14" x14ac:dyDescent="0.2">
      <c r="A55" s="5" t="str">
        <f t="shared" si="1"/>
        <v/>
      </c>
      <c r="B55" s="5" t="str">
        <f>IF(D55="","",_xlfn.CONCAT(A55,Formulas!A45))</f>
        <v/>
      </c>
      <c r="C55" s="14"/>
      <c r="D55" s="14"/>
      <c r="E55" s="14"/>
      <c r="F55" s="14"/>
      <c r="G55" s="14"/>
    </row>
    <row r="56" spans="1:7" ht="14" x14ac:dyDescent="0.2">
      <c r="A56" s="5" t="str">
        <f t="shared" si="1"/>
        <v/>
      </c>
      <c r="B56" s="5" t="str">
        <f>IF(D56="","",_xlfn.CONCAT(A56,Formulas!A46))</f>
        <v/>
      </c>
      <c r="C56" s="14"/>
      <c r="D56" s="14"/>
      <c r="E56" s="14"/>
      <c r="F56" s="14"/>
      <c r="G56" s="14"/>
    </row>
    <row r="57" spans="1:7" ht="14" x14ac:dyDescent="0.2">
      <c r="A57" s="5" t="str">
        <f t="shared" si="1"/>
        <v/>
      </c>
      <c r="B57" s="5" t="str">
        <f>IF(D57="","",_xlfn.CONCAT(A57,Formulas!A47))</f>
        <v/>
      </c>
      <c r="C57" s="14"/>
      <c r="D57" s="14"/>
      <c r="E57" s="14"/>
      <c r="F57" s="14"/>
      <c r="G57" s="14"/>
    </row>
    <row r="58" spans="1:7" ht="14" x14ac:dyDescent="0.2">
      <c r="A58" s="5" t="str">
        <f t="shared" si="1"/>
        <v/>
      </c>
      <c r="B58" s="5" t="str">
        <f>IF(D58="","",_xlfn.CONCAT(A58,Formulas!A48))</f>
        <v/>
      </c>
      <c r="C58" s="14"/>
      <c r="D58" s="14"/>
      <c r="E58" s="14"/>
      <c r="F58" s="14"/>
      <c r="G58" s="14"/>
    </row>
    <row r="59" spans="1:7" ht="14" x14ac:dyDescent="0.2">
      <c r="A59" s="5" t="str">
        <f t="shared" si="1"/>
        <v/>
      </c>
      <c r="B59" s="5" t="str">
        <f>IF(D59="","",_xlfn.CONCAT(A59,Formulas!A49))</f>
        <v/>
      </c>
      <c r="C59" s="14"/>
      <c r="D59" s="14"/>
      <c r="E59" s="14"/>
      <c r="F59" s="14"/>
      <c r="G59" s="14"/>
    </row>
    <row r="60" spans="1:7" ht="14" x14ac:dyDescent="0.2">
      <c r="A60" s="5" t="str">
        <f t="shared" si="1"/>
        <v/>
      </c>
      <c r="B60" s="5" t="str">
        <f>IF(D60="","",_xlfn.CONCAT(A60,Formulas!A50))</f>
        <v/>
      </c>
      <c r="C60" s="14"/>
      <c r="D60" s="14"/>
      <c r="E60" s="14"/>
      <c r="F60" s="14"/>
      <c r="G60" s="14"/>
    </row>
    <row r="61" spans="1:7" ht="14" x14ac:dyDescent="0.2">
      <c r="A61" s="5" t="str">
        <f t="shared" si="1"/>
        <v/>
      </c>
      <c r="B61" s="5" t="str">
        <f>IF(D61="","",_xlfn.CONCAT(A61,Formulas!A51))</f>
        <v/>
      </c>
      <c r="C61" s="14"/>
      <c r="D61" s="14"/>
      <c r="E61" s="14"/>
      <c r="F61" s="14"/>
      <c r="G61" s="14"/>
    </row>
    <row r="62" spans="1:7" ht="14" x14ac:dyDescent="0.2">
      <c r="A62" s="5" t="str">
        <f t="shared" si="1"/>
        <v/>
      </c>
      <c r="B62" s="5" t="str">
        <f>IF(D62="","",_xlfn.CONCAT(A62,Formulas!A52))</f>
        <v/>
      </c>
      <c r="C62" s="14"/>
      <c r="D62" s="14"/>
      <c r="E62" s="14"/>
      <c r="F62" s="14"/>
      <c r="G62" s="14"/>
    </row>
    <row r="63" spans="1:7" ht="14" x14ac:dyDescent="0.2">
      <c r="A63" s="5" t="str">
        <f t="shared" si="1"/>
        <v/>
      </c>
      <c r="B63" s="5" t="str">
        <f>IF(D63="","",_xlfn.CONCAT(A63,Formulas!A53))</f>
        <v/>
      </c>
      <c r="C63" s="14"/>
      <c r="D63" s="14"/>
      <c r="E63" s="14"/>
      <c r="F63" s="14"/>
      <c r="G63" s="14"/>
    </row>
    <row r="64" spans="1:7" ht="14" x14ac:dyDescent="0.2">
      <c r="A64" s="5" t="str">
        <f t="shared" si="1"/>
        <v/>
      </c>
      <c r="B64" s="5" t="str">
        <f>IF(D64="","",_xlfn.CONCAT(A64,Formulas!A54))</f>
        <v/>
      </c>
      <c r="C64" s="14"/>
      <c r="D64" s="14"/>
      <c r="E64" s="14"/>
      <c r="F64" s="14"/>
      <c r="G64" s="14"/>
    </row>
    <row r="65" spans="1:7" ht="14" x14ac:dyDescent="0.2">
      <c r="A65" s="5" t="str">
        <f t="shared" si="1"/>
        <v/>
      </c>
      <c r="B65" s="5" t="str">
        <f>IF(D65="","",_xlfn.CONCAT(A65,Formulas!A55))</f>
        <v/>
      </c>
      <c r="C65" s="14"/>
      <c r="D65" s="14"/>
      <c r="E65" s="14"/>
      <c r="F65" s="14"/>
      <c r="G65" s="14"/>
    </row>
    <row r="66" spans="1:7" ht="14" x14ac:dyDescent="0.2">
      <c r="A66" s="5" t="str">
        <f t="shared" si="1"/>
        <v/>
      </c>
      <c r="B66" s="5" t="str">
        <f>IF(D66="","",_xlfn.CONCAT(A66,Formulas!A56))</f>
        <v/>
      </c>
      <c r="C66" s="14"/>
      <c r="D66" s="14"/>
      <c r="E66" s="14"/>
      <c r="F66" s="14"/>
      <c r="G66" s="14"/>
    </row>
    <row r="67" spans="1:7" ht="14" x14ac:dyDescent="0.2">
      <c r="A67" s="5" t="str">
        <f t="shared" si="1"/>
        <v/>
      </c>
      <c r="B67" s="5" t="str">
        <f>IF(D67="","",_xlfn.CONCAT(A67,Formulas!A57))</f>
        <v/>
      </c>
      <c r="C67" s="14"/>
      <c r="D67" s="14"/>
      <c r="E67" s="14"/>
      <c r="F67" s="14"/>
      <c r="G67" s="14"/>
    </row>
    <row r="68" spans="1:7" ht="14" x14ac:dyDescent="0.2">
      <c r="A68" s="5" t="str">
        <f t="shared" si="1"/>
        <v/>
      </c>
      <c r="B68" s="5" t="str">
        <f>IF(D68="","",_xlfn.CONCAT(A68,Formulas!A58))</f>
        <v/>
      </c>
      <c r="C68" s="14"/>
      <c r="D68" s="14"/>
      <c r="E68" s="14"/>
      <c r="F68" s="14"/>
      <c r="G68" s="14"/>
    </row>
    <row r="69" spans="1:7" ht="14" x14ac:dyDescent="0.2">
      <c r="A69" s="5" t="str">
        <f t="shared" si="1"/>
        <v/>
      </c>
      <c r="B69" s="5" t="str">
        <f>IF(D69="","",_xlfn.CONCAT(A69,Formulas!A59))</f>
        <v/>
      </c>
      <c r="C69" s="14"/>
      <c r="D69" s="14"/>
      <c r="E69" s="14"/>
      <c r="F69" s="14"/>
      <c r="G69" s="14"/>
    </row>
    <row r="70" spans="1:7" ht="14" x14ac:dyDescent="0.2">
      <c r="A70" s="5" t="str">
        <f t="shared" si="1"/>
        <v/>
      </c>
      <c r="B70" s="5" t="str">
        <f>IF(D70="","",_xlfn.CONCAT(A70,Formulas!A60))</f>
        <v/>
      </c>
      <c r="C70" s="14"/>
      <c r="D70" s="14"/>
      <c r="E70" s="14"/>
      <c r="F70" s="14"/>
      <c r="G70" s="14"/>
    </row>
    <row r="71" spans="1:7" ht="14" x14ac:dyDescent="0.2">
      <c r="A71" s="5" t="str">
        <f t="shared" si="1"/>
        <v/>
      </c>
      <c r="B71" s="5" t="str">
        <f>IF(D71="","",_xlfn.CONCAT(A71,Formulas!A61))</f>
        <v/>
      </c>
      <c r="C71" s="14"/>
      <c r="D71" s="14"/>
      <c r="E71" s="14"/>
      <c r="F71" s="14"/>
      <c r="G71" s="14"/>
    </row>
    <row r="72" spans="1:7" ht="14" x14ac:dyDescent="0.2">
      <c r="A72" s="5" t="str">
        <f t="shared" si="1"/>
        <v/>
      </c>
      <c r="B72" s="5" t="str">
        <f>IF(D72="","",_xlfn.CONCAT(A72,Formulas!A62))</f>
        <v/>
      </c>
      <c r="C72" s="14"/>
      <c r="D72" s="14"/>
      <c r="E72" s="14"/>
      <c r="F72" s="14"/>
      <c r="G72" s="14"/>
    </row>
    <row r="73" spans="1:7" ht="14" x14ac:dyDescent="0.2">
      <c r="A73" s="5" t="str">
        <f t="shared" si="1"/>
        <v/>
      </c>
      <c r="B73" s="5" t="str">
        <f>IF(D73="","",_xlfn.CONCAT(A73,Formulas!A63))</f>
        <v/>
      </c>
      <c r="C73" s="14"/>
      <c r="D73" s="14"/>
      <c r="E73" s="14"/>
      <c r="F73" s="14"/>
      <c r="G73" s="14"/>
    </row>
    <row r="74" spans="1:7" ht="14" x14ac:dyDescent="0.2">
      <c r="A74" s="5" t="str">
        <f t="shared" si="1"/>
        <v/>
      </c>
      <c r="B74" s="5" t="str">
        <f>IF(D74="","",_xlfn.CONCAT(A74,Formulas!A64))</f>
        <v/>
      </c>
      <c r="C74" s="14"/>
      <c r="D74" s="14"/>
      <c r="E74" s="14"/>
      <c r="F74" s="14"/>
      <c r="G74" s="14"/>
    </row>
    <row r="75" spans="1:7" ht="14" x14ac:dyDescent="0.2">
      <c r="A75" s="5" t="str">
        <f t="shared" si="1"/>
        <v/>
      </c>
      <c r="B75" s="5" t="str">
        <f>IF(D75="","",_xlfn.CONCAT(A75,Formulas!A65))</f>
        <v/>
      </c>
      <c r="C75" s="14"/>
      <c r="D75" s="14"/>
      <c r="E75" s="14"/>
      <c r="F75" s="14"/>
      <c r="G75" s="14"/>
    </row>
    <row r="76" spans="1:7" ht="14" x14ac:dyDescent="0.2">
      <c r="A76" s="5" t="str">
        <f t="shared" ref="A76:A110" si="2">IF(D76="","",$C$6)</f>
        <v/>
      </c>
      <c r="B76" s="5" t="str">
        <f>IF(D76="","",_xlfn.CONCAT(A76,Formulas!A66))</f>
        <v/>
      </c>
      <c r="C76" s="14"/>
      <c r="D76" s="14"/>
      <c r="E76" s="14"/>
      <c r="F76" s="14"/>
      <c r="G76" s="14"/>
    </row>
    <row r="77" spans="1:7" ht="14" x14ac:dyDescent="0.2">
      <c r="A77" s="5" t="str">
        <f t="shared" si="2"/>
        <v/>
      </c>
      <c r="B77" s="5" t="str">
        <f>IF(D77="","",_xlfn.CONCAT(A77,Formulas!A67))</f>
        <v/>
      </c>
      <c r="C77" s="14"/>
      <c r="D77" s="14"/>
      <c r="E77" s="14"/>
      <c r="F77" s="14"/>
      <c r="G77" s="14"/>
    </row>
    <row r="78" spans="1:7" ht="14" x14ac:dyDescent="0.2">
      <c r="A78" s="5" t="str">
        <f t="shared" si="2"/>
        <v/>
      </c>
      <c r="B78" s="5" t="str">
        <f>IF(D78="","",_xlfn.CONCAT(A78,Formulas!A68))</f>
        <v/>
      </c>
      <c r="C78" s="14"/>
      <c r="D78" s="14"/>
      <c r="E78" s="14"/>
      <c r="F78" s="14"/>
      <c r="G78" s="14"/>
    </row>
    <row r="79" spans="1:7" ht="14" x14ac:dyDescent="0.2">
      <c r="A79" s="5" t="str">
        <f t="shared" si="2"/>
        <v/>
      </c>
      <c r="B79" s="5" t="str">
        <f>IF(D79="","",_xlfn.CONCAT(A79,Formulas!A69))</f>
        <v/>
      </c>
      <c r="C79" s="14"/>
      <c r="D79" s="14"/>
      <c r="E79" s="14"/>
      <c r="F79" s="14"/>
      <c r="G79" s="14"/>
    </row>
    <row r="80" spans="1:7" ht="14" x14ac:dyDescent="0.2">
      <c r="A80" s="5" t="str">
        <f t="shared" si="2"/>
        <v/>
      </c>
      <c r="B80" s="5" t="str">
        <f>IF(D80="","",_xlfn.CONCAT(A80,Formulas!A70))</f>
        <v/>
      </c>
      <c r="C80" s="14"/>
      <c r="D80" s="14"/>
      <c r="E80" s="14"/>
      <c r="F80" s="14"/>
      <c r="G80" s="14"/>
    </row>
    <row r="81" spans="1:7" ht="14" x14ac:dyDescent="0.2">
      <c r="A81" s="5" t="str">
        <f t="shared" si="2"/>
        <v/>
      </c>
      <c r="B81" s="5" t="str">
        <f>IF(D81="","",_xlfn.CONCAT(A81,Formulas!A71))</f>
        <v/>
      </c>
      <c r="C81" s="14"/>
      <c r="D81" s="14"/>
      <c r="E81" s="14"/>
      <c r="F81" s="14"/>
      <c r="G81" s="14"/>
    </row>
    <row r="82" spans="1:7" ht="14" x14ac:dyDescent="0.2">
      <c r="A82" s="5" t="str">
        <f t="shared" si="2"/>
        <v/>
      </c>
      <c r="B82" s="5" t="str">
        <f>IF(D82="","",_xlfn.CONCAT(A82,Formulas!A72))</f>
        <v/>
      </c>
      <c r="C82" s="14"/>
      <c r="D82" s="14"/>
      <c r="E82" s="14"/>
      <c r="F82" s="14"/>
      <c r="G82" s="14"/>
    </row>
    <row r="83" spans="1:7" ht="14" x14ac:dyDescent="0.2">
      <c r="A83" s="5" t="str">
        <f t="shared" si="2"/>
        <v/>
      </c>
      <c r="B83" s="5" t="str">
        <f>IF(D83="","",_xlfn.CONCAT(A83,Formulas!A73))</f>
        <v/>
      </c>
      <c r="C83" s="14"/>
      <c r="D83" s="14"/>
      <c r="E83" s="14"/>
      <c r="F83" s="14"/>
      <c r="G83" s="14"/>
    </row>
    <row r="84" spans="1:7" ht="14" x14ac:dyDescent="0.2">
      <c r="A84" s="5" t="str">
        <f t="shared" si="2"/>
        <v/>
      </c>
      <c r="B84" s="5" t="str">
        <f>IF(D84="","",_xlfn.CONCAT(A84,Formulas!A74))</f>
        <v/>
      </c>
      <c r="C84" s="14"/>
      <c r="D84" s="14"/>
      <c r="E84" s="14"/>
      <c r="F84" s="14"/>
      <c r="G84" s="14"/>
    </row>
    <row r="85" spans="1:7" ht="14" x14ac:dyDescent="0.2">
      <c r="A85" s="5" t="str">
        <f t="shared" si="2"/>
        <v/>
      </c>
      <c r="B85" s="5" t="str">
        <f>IF(D85="","",_xlfn.CONCAT(A85,Formulas!A75))</f>
        <v/>
      </c>
      <c r="C85" s="14"/>
      <c r="D85" s="14"/>
      <c r="E85" s="14"/>
      <c r="F85" s="14"/>
      <c r="G85" s="14"/>
    </row>
    <row r="86" spans="1:7" ht="14" x14ac:dyDescent="0.2">
      <c r="A86" s="5" t="str">
        <f t="shared" si="2"/>
        <v/>
      </c>
      <c r="B86" s="5" t="str">
        <f>IF(D86="","",_xlfn.CONCAT(A86,Formulas!A76))</f>
        <v/>
      </c>
      <c r="C86" s="14"/>
      <c r="D86" s="14"/>
      <c r="E86" s="14"/>
      <c r="F86" s="14"/>
      <c r="G86" s="14"/>
    </row>
    <row r="87" spans="1:7" ht="14" x14ac:dyDescent="0.2">
      <c r="A87" s="5" t="str">
        <f t="shared" si="2"/>
        <v/>
      </c>
      <c r="B87" s="5" t="str">
        <f>IF(D87="","",_xlfn.CONCAT(A87,Formulas!A77))</f>
        <v/>
      </c>
      <c r="C87" s="14"/>
      <c r="D87" s="14"/>
      <c r="E87" s="14"/>
      <c r="F87" s="14"/>
      <c r="G87" s="14"/>
    </row>
    <row r="88" spans="1:7" ht="14" x14ac:dyDescent="0.2">
      <c r="A88" s="5" t="str">
        <f t="shared" si="2"/>
        <v/>
      </c>
      <c r="B88" s="5" t="str">
        <f>IF(D88="","",_xlfn.CONCAT(A88,Formulas!A78))</f>
        <v/>
      </c>
      <c r="C88" s="14"/>
      <c r="D88" s="14"/>
      <c r="E88" s="14"/>
      <c r="F88" s="14"/>
      <c r="G88" s="14"/>
    </row>
    <row r="89" spans="1:7" ht="14" x14ac:dyDescent="0.2">
      <c r="A89" s="5" t="str">
        <f t="shared" si="2"/>
        <v/>
      </c>
      <c r="B89" s="5" t="str">
        <f>IF(D89="","",_xlfn.CONCAT(A89,Formulas!A79))</f>
        <v/>
      </c>
      <c r="C89" s="14"/>
      <c r="D89" s="14"/>
      <c r="E89" s="14"/>
      <c r="F89" s="14"/>
      <c r="G89" s="14"/>
    </row>
    <row r="90" spans="1:7" ht="14" x14ac:dyDescent="0.2">
      <c r="A90" s="5" t="str">
        <f t="shared" si="2"/>
        <v/>
      </c>
      <c r="B90" s="5" t="str">
        <f>IF(D90="","",_xlfn.CONCAT(A90,Formulas!A80))</f>
        <v/>
      </c>
      <c r="C90" s="14"/>
      <c r="D90" s="14"/>
      <c r="E90" s="14"/>
      <c r="F90" s="14"/>
      <c r="G90" s="14"/>
    </row>
    <row r="91" spans="1:7" ht="14" x14ac:dyDescent="0.2">
      <c r="A91" s="5" t="str">
        <f t="shared" si="2"/>
        <v/>
      </c>
      <c r="B91" s="5" t="str">
        <f>IF(D91="","",_xlfn.CONCAT(A91,Formulas!A81))</f>
        <v/>
      </c>
      <c r="C91" s="14"/>
      <c r="D91" s="14"/>
      <c r="E91" s="14"/>
      <c r="F91" s="14"/>
      <c r="G91" s="14"/>
    </row>
    <row r="92" spans="1:7" ht="14" x14ac:dyDescent="0.2">
      <c r="A92" s="5" t="str">
        <f t="shared" si="2"/>
        <v/>
      </c>
      <c r="B92" s="5" t="str">
        <f>IF(D92="","",_xlfn.CONCAT(A92,Formulas!A82))</f>
        <v/>
      </c>
      <c r="C92" s="14"/>
      <c r="D92" s="14"/>
      <c r="E92" s="14"/>
      <c r="F92" s="14"/>
      <c r="G92" s="14"/>
    </row>
    <row r="93" spans="1:7" ht="14" x14ac:dyDescent="0.2">
      <c r="A93" s="5" t="str">
        <f t="shared" si="2"/>
        <v/>
      </c>
      <c r="B93" s="5" t="str">
        <f>IF(D93="","",_xlfn.CONCAT(A93,Formulas!A83))</f>
        <v/>
      </c>
      <c r="C93" s="14"/>
      <c r="D93" s="14"/>
      <c r="E93" s="14"/>
      <c r="F93" s="14"/>
      <c r="G93" s="14"/>
    </row>
    <row r="94" spans="1:7" ht="14" x14ac:dyDescent="0.2">
      <c r="A94" s="5" t="str">
        <f t="shared" si="2"/>
        <v/>
      </c>
      <c r="B94" s="5" t="str">
        <f>IF(D94="","",_xlfn.CONCAT(A94,Formulas!A84))</f>
        <v/>
      </c>
      <c r="C94" s="14"/>
      <c r="D94" s="14"/>
      <c r="E94" s="14"/>
      <c r="F94" s="14"/>
      <c r="G94" s="14"/>
    </row>
    <row r="95" spans="1:7" ht="14" x14ac:dyDescent="0.2">
      <c r="A95" s="5" t="str">
        <f t="shared" si="2"/>
        <v/>
      </c>
      <c r="B95" s="5" t="str">
        <f>IF(D95="","",_xlfn.CONCAT(A95,Formulas!A85))</f>
        <v/>
      </c>
      <c r="C95" s="14"/>
      <c r="D95" s="14"/>
      <c r="E95" s="14"/>
      <c r="F95" s="14"/>
      <c r="G95" s="14"/>
    </row>
    <row r="96" spans="1:7" ht="14" x14ac:dyDescent="0.2">
      <c r="A96" s="5" t="str">
        <f t="shared" si="2"/>
        <v/>
      </c>
      <c r="B96" s="5" t="str">
        <f>IF(D96="","",_xlfn.CONCAT(A96,Formulas!A86))</f>
        <v/>
      </c>
      <c r="C96" s="14"/>
      <c r="D96" s="14"/>
      <c r="E96" s="14"/>
      <c r="F96" s="14"/>
      <c r="G96" s="14"/>
    </row>
    <row r="97" spans="1:7" ht="14" x14ac:dyDescent="0.2">
      <c r="A97" s="5" t="str">
        <f t="shared" si="2"/>
        <v/>
      </c>
      <c r="B97" s="5" t="str">
        <f>IF(D97="","",_xlfn.CONCAT(A97,Formulas!A87))</f>
        <v/>
      </c>
      <c r="C97" s="14"/>
      <c r="D97" s="14"/>
      <c r="E97" s="14"/>
      <c r="F97" s="14"/>
      <c r="G97" s="14"/>
    </row>
    <row r="98" spans="1:7" ht="14" x14ac:dyDescent="0.2">
      <c r="A98" s="5" t="str">
        <f t="shared" si="2"/>
        <v/>
      </c>
      <c r="B98" s="5" t="str">
        <f>IF(D98="","",_xlfn.CONCAT(A98,Formulas!A88))</f>
        <v/>
      </c>
      <c r="C98" s="14"/>
      <c r="D98" s="14"/>
      <c r="E98" s="14"/>
      <c r="F98" s="14"/>
      <c r="G98" s="14"/>
    </row>
    <row r="99" spans="1:7" ht="14" x14ac:dyDescent="0.2">
      <c r="A99" s="5" t="str">
        <f t="shared" si="2"/>
        <v/>
      </c>
      <c r="B99" s="5" t="str">
        <f>IF(D99="","",_xlfn.CONCAT(A99,Formulas!A89))</f>
        <v/>
      </c>
      <c r="C99" s="14"/>
      <c r="D99" s="14"/>
      <c r="E99" s="14"/>
      <c r="F99" s="14"/>
      <c r="G99" s="14"/>
    </row>
    <row r="100" spans="1:7" ht="14" x14ac:dyDescent="0.2">
      <c r="A100" s="5" t="str">
        <f t="shared" ref="A100:A163" si="3">IF(D100="","",$C$6)</f>
        <v/>
      </c>
      <c r="B100" s="5" t="str">
        <f>IF(D100="","",_xlfn.CONCAT(A100,Formulas!A90))</f>
        <v/>
      </c>
      <c r="C100" s="14"/>
      <c r="D100" s="14"/>
      <c r="E100" s="14"/>
      <c r="F100" s="14"/>
      <c r="G100" s="14"/>
    </row>
    <row r="101" spans="1:7" ht="14" x14ac:dyDescent="0.2">
      <c r="A101" s="5" t="str">
        <f t="shared" si="3"/>
        <v/>
      </c>
      <c r="B101" s="5" t="str">
        <f>IF(D101="","",_xlfn.CONCAT(A101,Formulas!A91))</f>
        <v/>
      </c>
      <c r="C101" s="14"/>
      <c r="D101" s="14"/>
      <c r="E101" s="14"/>
      <c r="F101" s="14"/>
      <c r="G101" s="14"/>
    </row>
    <row r="102" spans="1:7" ht="14" x14ac:dyDescent="0.2">
      <c r="A102" s="5" t="str">
        <f t="shared" si="3"/>
        <v/>
      </c>
      <c r="B102" s="5" t="str">
        <f>IF(D102="","",_xlfn.CONCAT(A102,Formulas!A92))</f>
        <v/>
      </c>
      <c r="C102" s="14"/>
      <c r="D102" s="14"/>
      <c r="E102" s="14"/>
      <c r="F102" s="14"/>
      <c r="G102" s="14"/>
    </row>
    <row r="103" spans="1:7" ht="14" x14ac:dyDescent="0.2">
      <c r="A103" s="5" t="str">
        <f t="shared" si="3"/>
        <v/>
      </c>
      <c r="B103" s="5" t="str">
        <f>IF(D103="","",_xlfn.CONCAT(A103,Formulas!A93))</f>
        <v/>
      </c>
      <c r="C103" s="14"/>
      <c r="D103" s="14"/>
      <c r="E103" s="14"/>
      <c r="F103" s="14"/>
      <c r="G103" s="14"/>
    </row>
    <row r="104" spans="1:7" ht="14" x14ac:dyDescent="0.2">
      <c r="A104" s="5" t="str">
        <f t="shared" si="3"/>
        <v/>
      </c>
      <c r="B104" s="5" t="str">
        <f>IF(D104="","",_xlfn.CONCAT(A104,Formulas!A94))</f>
        <v/>
      </c>
      <c r="C104" s="14"/>
      <c r="D104" s="14"/>
      <c r="E104" s="14"/>
      <c r="F104" s="14"/>
      <c r="G104" s="14"/>
    </row>
    <row r="105" spans="1:7" ht="14" x14ac:dyDescent="0.2">
      <c r="A105" s="5" t="str">
        <f t="shared" si="3"/>
        <v/>
      </c>
      <c r="B105" s="5" t="str">
        <f>IF(D105="","",_xlfn.CONCAT(A105,Formulas!A95))</f>
        <v/>
      </c>
      <c r="C105" s="14"/>
      <c r="D105" s="14"/>
      <c r="E105" s="14"/>
      <c r="F105" s="14"/>
      <c r="G105" s="14"/>
    </row>
    <row r="106" spans="1:7" ht="14" x14ac:dyDescent="0.2">
      <c r="A106" s="5" t="str">
        <f t="shared" si="3"/>
        <v/>
      </c>
      <c r="B106" s="5" t="str">
        <f>IF(D106="","",_xlfn.CONCAT(A106,Formulas!A96))</f>
        <v/>
      </c>
      <c r="C106" s="14"/>
      <c r="D106" s="14"/>
      <c r="E106" s="14"/>
      <c r="F106" s="14"/>
      <c r="G106" s="14"/>
    </row>
    <row r="107" spans="1:7" ht="14" x14ac:dyDescent="0.2">
      <c r="A107" s="5" t="str">
        <f t="shared" si="3"/>
        <v/>
      </c>
      <c r="B107" s="5" t="str">
        <f>IF(D107="","",_xlfn.CONCAT(A107,Formulas!A97))</f>
        <v/>
      </c>
      <c r="C107" s="14"/>
      <c r="D107" s="14"/>
      <c r="E107" s="14"/>
      <c r="F107" s="14"/>
      <c r="G107" s="14"/>
    </row>
    <row r="108" spans="1:7" ht="14" x14ac:dyDescent="0.2">
      <c r="A108" s="5" t="str">
        <f t="shared" si="3"/>
        <v/>
      </c>
      <c r="B108" s="5" t="str">
        <f>IF(D108="","",_xlfn.CONCAT(A108,Formulas!A98))</f>
        <v/>
      </c>
      <c r="C108" s="14"/>
      <c r="D108" s="14"/>
      <c r="E108" s="14"/>
      <c r="F108" s="14"/>
      <c r="G108" s="14"/>
    </row>
    <row r="109" spans="1:7" ht="14" x14ac:dyDescent="0.2">
      <c r="A109" s="5" t="str">
        <f t="shared" si="3"/>
        <v/>
      </c>
      <c r="B109" s="5" t="str">
        <f>IF(D109="","",_xlfn.CONCAT(A109,Formulas!A99))</f>
        <v/>
      </c>
      <c r="C109" s="14"/>
      <c r="D109" s="14"/>
      <c r="E109" s="14"/>
      <c r="F109" s="14"/>
      <c r="G109" s="14"/>
    </row>
    <row r="110" spans="1:7" ht="14" x14ac:dyDescent="0.2">
      <c r="A110" s="5" t="str">
        <f t="shared" si="3"/>
        <v/>
      </c>
      <c r="B110" s="5" t="str">
        <f>IF(D110="","",_xlfn.CONCAT(A110,Formulas!A100))</f>
        <v/>
      </c>
      <c r="C110" s="14"/>
      <c r="D110" s="14"/>
      <c r="E110" s="14"/>
      <c r="F110" s="14"/>
      <c r="G110" s="14"/>
    </row>
    <row r="111" spans="1:7" ht="14" x14ac:dyDescent="0.2">
      <c r="A111" s="5" t="str">
        <f t="shared" si="3"/>
        <v/>
      </c>
      <c r="B111" s="5" t="str">
        <f>IF(D111="","",_xlfn.CONCAT(A111,Formulas!A101))</f>
        <v/>
      </c>
      <c r="C111" s="14"/>
      <c r="D111" s="14"/>
      <c r="E111" s="14"/>
      <c r="F111" s="14"/>
      <c r="G111" s="14"/>
    </row>
    <row r="112" spans="1:7" ht="14" x14ac:dyDescent="0.2">
      <c r="A112" s="5" t="str">
        <f t="shared" si="3"/>
        <v/>
      </c>
      <c r="B112" s="5" t="str">
        <f>IF(D112="","",_xlfn.CONCAT(A112,Formulas!A102))</f>
        <v/>
      </c>
    </row>
    <row r="113" spans="1:2" ht="14" x14ac:dyDescent="0.2">
      <c r="A113" s="5" t="str">
        <f t="shared" si="3"/>
        <v/>
      </c>
      <c r="B113" s="5" t="str">
        <f>IF(D113="","",_xlfn.CONCAT(A113,Formulas!A103))</f>
        <v/>
      </c>
    </row>
    <row r="114" spans="1:2" ht="14" x14ac:dyDescent="0.2">
      <c r="A114" s="5" t="str">
        <f t="shared" si="3"/>
        <v/>
      </c>
      <c r="B114" s="5" t="str">
        <f>IF(D114="","",_xlfn.CONCAT(A114,Formulas!A104))</f>
        <v/>
      </c>
    </row>
    <row r="115" spans="1:2" ht="14" x14ac:dyDescent="0.2">
      <c r="A115" s="5" t="str">
        <f t="shared" si="3"/>
        <v/>
      </c>
      <c r="B115" s="5" t="str">
        <f>IF(D115="","",_xlfn.CONCAT(A115,Formulas!A105))</f>
        <v/>
      </c>
    </row>
    <row r="116" spans="1:2" ht="14" x14ac:dyDescent="0.2">
      <c r="A116" s="5" t="str">
        <f t="shared" si="3"/>
        <v/>
      </c>
      <c r="B116" s="5" t="str">
        <f>IF(D116="","",_xlfn.CONCAT(A116,Formulas!A106))</f>
        <v/>
      </c>
    </row>
    <row r="117" spans="1:2" ht="14" x14ac:dyDescent="0.2">
      <c r="A117" s="5" t="str">
        <f t="shared" si="3"/>
        <v/>
      </c>
      <c r="B117" s="5" t="str">
        <f>IF(D117="","",_xlfn.CONCAT(A117,Formulas!A107))</f>
        <v/>
      </c>
    </row>
    <row r="118" spans="1:2" ht="14" x14ac:dyDescent="0.2">
      <c r="A118" s="5" t="str">
        <f t="shared" si="3"/>
        <v/>
      </c>
      <c r="B118" s="5" t="str">
        <f>IF(D118="","",_xlfn.CONCAT(A118,Formulas!A108))</f>
        <v/>
      </c>
    </row>
    <row r="119" spans="1:2" ht="14" x14ac:dyDescent="0.2">
      <c r="A119" s="5" t="str">
        <f t="shared" si="3"/>
        <v/>
      </c>
      <c r="B119" s="5" t="str">
        <f>IF(D119="","",_xlfn.CONCAT(A119,Formulas!A109))</f>
        <v/>
      </c>
    </row>
    <row r="120" spans="1:2" ht="14" x14ac:dyDescent="0.2">
      <c r="A120" s="5" t="str">
        <f t="shared" si="3"/>
        <v/>
      </c>
      <c r="B120" s="5" t="str">
        <f>IF(D120="","",_xlfn.CONCAT(A120,Formulas!A110))</f>
        <v/>
      </c>
    </row>
    <row r="121" spans="1:2" ht="14" x14ac:dyDescent="0.2">
      <c r="A121" s="5" t="str">
        <f t="shared" si="3"/>
        <v/>
      </c>
      <c r="B121" s="5" t="str">
        <f>IF(D121="","",_xlfn.CONCAT(A121,Formulas!A111))</f>
        <v/>
      </c>
    </row>
    <row r="122" spans="1:2" ht="14" x14ac:dyDescent="0.2">
      <c r="A122" s="5" t="str">
        <f t="shared" si="3"/>
        <v/>
      </c>
      <c r="B122" s="5" t="str">
        <f>IF(D122="","",_xlfn.CONCAT(A122,Formulas!A112))</f>
        <v/>
      </c>
    </row>
    <row r="123" spans="1:2" ht="14" x14ac:dyDescent="0.2">
      <c r="A123" s="5" t="str">
        <f t="shared" si="3"/>
        <v/>
      </c>
      <c r="B123" s="5" t="str">
        <f>IF(D123="","",_xlfn.CONCAT(A123,Formulas!A113))</f>
        <v/>
      </c>
    </row>
    <row r="124" spans="1:2" ht="14" x14ac:dyDescent="0.2">
      <c r="A124" s="5" t="str">
        <f t="shared" si="3"/>
        <v/>
      </c>
      <c r="B124" s="5" t="str">
        <f>IF(D124="","",_xlfn.CONCAT(A124,Formulas!A114))</f>
        <v/>
      </c>
    </row>
    <row r="125" spans="1:2" ht="14" x14ac:dyDescent="0.2">
      <c r="A125" s="5" t="str">
        <f t="shared" si="3"/>
        <v/>
      </c>
      <c r="B125" s="5" t="str">
        <f>IF(D125="","",_xlfn.CONCAT(A125,Formulas!A115))</f>
        <v/>
      </c>
    </row>
    <row r="126" spans="1:2" ht="14" x14ac:dyDescent="0.2">
      <c r="A126" s="5" t="str">
        <f t="shared" si="3"/>
        <v/>
      </c>
      <c r="B126" s="5" t="str">
        <f>IF(D126="","",_xlfn.CONCAT(A126,Formulas!A116))</f>
        <v/>
      </c>
    </row>
    <row r="127" spans="1:2" ht="14" x14ac:dyDescent="0.2">
      <c r="A127" s="5" t="str">
        <f t="shared" si="3"/>
        <v/>
      </c>
      <c r="B127" s="5" t="str">
        <f>IF(D127="","",_xlfn.CONCAT(A127,Formulas!A117))</f>
        <v/>
      </c>
    </row>
    <row r="128" spans="1:2" ht="14" x14ac:dyDescent="0.2">
      <c r="A128" s="5" t="str">
        <f t="shared" si="3"/>
        <v/>
      </c>
      <c r="B128" s="5" t="str">
        <f>IF(D128="","",_xlfn.CONCAT(A128,Formulas!A118))</f>
        <v/>
      </c>
    </row>
    <row r="129" spans="1:2" ht="14" x14ac:dyDescent="0.2">
      <c r="A129" s="5" t="str">
        <f t="shared" si="3"/>
        <v/>
      </c>
      <c r="B129" s="5" t="str">
        <f>IF(D129="","",_xlfn.CONCAT(A129,Formulas!A119))</f>
        <v/>
      </c>
    </row>
    <row r="130" spans="1:2" ht="14" x14ac:dyDescent="0.2">
      <c r="A130" s="5" t="str">
        <f t="shared" si="3"/>
        <v/>
      </c>
      <c r="B130" s="5" t="str">
        <f>IF(D130="","",_xlfn.CONCAT(A130,Formulas!A120))</f>
        <v/>
      </c>
    </row>
    <row r="131" spans="1:2" ht="14" x14ac:dyDescent="0.2">
      <c r="A131" s="5" t="str">
        <f t="shared" si="3"/>
        <v/>
      </c>
      <c r="B131" s="5" t="str">
        <f>IF(D131="","",_xlfn.CONCAT(A131,Formulas!A121))</f>
        <v/>
      </c>
    </row>
    <row r="132" spans="1:2" ht="14" x14ac:dyDescent="0.2">
      <c r="A132" s="5" t="str">
        <f t="shared" si="3"/>
        <v/>
      </c>
      <c r="B132" s="5" t="str">
        <f>IF(D132="","",_xlfn.CONCAT(A132,Formulas!A122))</f>
        <v/>
      </c>
    </row>
    <row r="133" spans="1:2" ht="14" x14ac:dyDescent="0.2">
      <c r="A133" s="5" t="str">
        <f t="shared" si="3"/>
        <v/>
      </c>
      <c r="B133" s="5" t="str">
        <f>IF(D133="","",_xlfn.CONCAT(A133,Formulas!A123))</f>
        <v/>
      </c>
    </row>
    <row r="134" spans="1:2" ht="14" x14ac:dyDescent="0.2">
      <c r="A134" s="5" t="str">
        <f t="shared" si="3"/>
        <v/>
      </c>
      <c r="B134" s="5" t="str">
        <f>IF(D134="","",_xlfn.CONCAT(A134,Formulas!A124))</f>
        <v/>
      </c>
    </row>
    <row r="135" spans="1:2" ht="14" x14ac:dyDescent="0.2">
      <c r="A135" s="5" t="str">
        <f t="shared" si="3"/>
        <v/>
      </c>
      <c r="B135" s="5" t="str">
        <f>IF(D135="","",_xlfn.CONCAT(A135,Formulas!A125))</f>
        <v/>
      </c>
    </row>
    <row r="136" spans="1:2" ht="14" x14ac:dyDescent="0.2">
      <c r="A136" s="5" t="str">
        <f t="shared" si="3"/>
        <v/>
      </c>
      <c r="B136" s="5" t="str">
        <f>IF(D136="","",_xlfn.CONCAT(A136,Formulas!A126))</f>
        <v/>
      </c>
    </row>
    <row r="137" spans="1:2" ht="14" x14ac:dyDescent="0.2">
      <c r="A137" s="5" t="str">
        <f t="shared" si="3"/>
        <v/>
      </c>
      <c r="B137" s="5" t="str">
        <f>IF(D137="","",_xlfn.CONCAT(A137,Formulas!A127))</f>
        <v/>
      </c>
    </row>
    <row r="138" spans="1:2" ht="14" x14ac:dyDescent="0.2">
      <c r="A138" s="5" t="str">
        <f t="shared" si="3"/>
        <v/>
      </c>
      <c r="B138" s="5" t="str">
        <f>IF(D138="","",_xlfn.CONCAT(A138,Formulas!A128))</f>
        <v/>
      </c>
    </row>
    <row r="139" spans="1:2" ht="14" x14ac:dyDescent="0.2">
      <c r="A139" s="5" t="str">
        <f t="shared" si="3"/>
        <v/>
      </c>
      <c r="B139" s="5" t="str">
        <f>IF(D139="","",_xlfn.CONCAT(A139,Formulas!A129))</f>
        <v/>
      </c>
    </row>
    <row r="140" spans="1:2" ht="14" x14ac:dyDescent="0.2">
      <c r="A140" s="5" t="str">
        <f t="shared" si="3"/>
        <v/>
      </c>
      <c r="B140" s="5" t="str">
        <f>IF(D140="","",_xlfn.CONCAT(A140,Formulas!A130))</f>
        <v/>
      </c>
    </row>
    <row r="141" spans="1:2" ht="14" x14ac:dyDescent="0.2">
      <c r="A141" s="5" t="str">
        <f t="shared" si="3"/>
        <v/>
      </c>
      <c r="B141" s="5" t="str">
        <f>IF(D141="","",_xlfn.CONCAT(A141,Formulas!A131))</f>
        <v/>
      </c>
    </row>
    <row r="142" spans="1:2" ht="14" x14ac:dyDescent="0.2">
      <c r="A142" s="5" t="str">
        <f t="shared" si="3"/>
        <v/>
      </c>
      <c r="B142" s="5" t="str">
        <f>IF(D142="","",_xlfn.CONCAT(A142,Formulas!A132))</f>
        <v/>
      </c>
    </row>
    <row r="143" spans="1:2" ht="14" x14ac:dyDescent="0.2">
      <c r="A143" s="5" t="str">
        <f t="shared" si="3"/>
        <v/>
      </c>
      <c r="B143" s="5" t="str">
        <f>IF(D143="","",_xlfn.CONCAT(A143,Formulas!A133))</f>
        <v/>
      </c>
    </row>
    <row r="144" spans="1:2" ht="14" x14ac:dyDescent="0.2">
      <c r="A144" s="5" t="str">
        <f t="shared" si="3"/>
        <v/>
      </c>
      <c r="B144" s="5" t="str">
        <f>IF(D144="","",_xlfn.CONCAT(A144,Formulas!A134))</f>
        <v/>
      </c>
    </row>
    <row r="145" spans="1:2" ht="14" x14ac:dyDescent="0.2">
      <c r="A145" s="5" t="str">
        <f t="shared" si="3"/>
        <v/>
      </c>
      <c r="B145" s="5" t="str">
        <f>IF(D145="","",_xlfn.CONCAT(A145,Formulas!A135))</f>
        <v/>
      </c>
    </row>
    <row r="146" spans="1:2" ht="14" x14ac:dyDescent="0.2">
      <c r="A146" s="5" t="str">
        <f t="shared" si="3"/>
        <v/>
      </c>
      <c r="B146" s="5" t="str">
        <f>IF(D146="","",_xlfn.CONCAT(A146,Formulas!A136))</f>
        <v/>
      </c>
    </row>
    <row r="147" spans="1:2" ht="14" x14ac:dyDescent="0.2">
      <c r="A147" s="5" t="str">
        <f t="shared" si="3"/>
        <v/>
      </c>
      <c r="B147" s="5" t="str">
        <f>IF(D147="","",_xlfn.CONCAT(A147,Formulas!A137))</f>
        <v/>
      </c>
    </row>
    <row r="148" spans="1:2" ht="14" x14ac:dyDescent="0.2">
      <c r="A148" s="5" t="str">
        <f t="shared" si="3"/>
        <v/>
      </c>
      <c r="B148" s="5" t="str">
        <f>IF(D148="","",_xlfn.CONCAT(A148,Formulas!A138))</f>
        <v/>
      </c>
    </row>
    <row r="149" spans="1:2" ht="14" x14ac:dyDescent="0.2">
      <c r="A149" s="5" t="str">
        <f t="shared" si="3"/>
        <v/>
      </c>
      <c r="B149" s="5" t="str">
        <f>IF(D149="","",_xlfn.CONCAT(A149,Formulas!A139))</f>
        <v/>
      </c>
    </row>
    <row r="150" spans="1:2" ht="14" x14ac:dyDescent="0.2">
      <c r="A150" s="5" t="str">
        <f t="shared" si="3"/>
        <v/>
      </c>
      <c r="B150" s="5" t="str">
        <f>IF(D150="","",_xlfn.CONCAT(A150,Formulas!A140))</f>
        <v/>
      </c>
    </row>
    <row r="151" spans="1:2" ht="14" x14ac:dyDescent="0.2">
      <c r="A151" s="5" t="str">
        <f t="shared" si="3"/>
        <v/>
      </c>
      <c r="B151" s="5" t="str">
        <f>IF(D151="","",_xlfn.CONCAT(A151,Formulas!A141))</f>
        <v/>
      </c>
    </row>
    <row r="152" spans="1:2" ht="14" x14ac:dyDescent="0.2">
      <c r="A152" s="5" t="str">
        <f t="shared" si="3"/>
        <v/>
      </c>
      <c r="B152" s="5" t="str">
        <f>IF(D152="","",_xlfn.CONCAT(A152,Formulas!A142))</f>
        <v/>
      </c>
    </row>
    <row r="153" spans="1:2" ht="14" x14ac:dyDescent="0.2">
      <c r="A153" s="5" t="str">
        <f t="shared" si="3"/>
        <v/>
      </c>
      <c r="B153" s="5" t="str">
        <f>IF(D153="","",_xlfn.CONCAT(A153,Formulas!A143))</f>
        <v/>
      </c>
    </row>
    <row r="154" spans="1:2" ht="14" x14ac:dyDescent="0.2">
      <c r="A154" s="5" t="str">
        <f t="shared" si="3"/>
        <v/>
      </c>
      <c r="B154" s="5" t="str">
        <f>IF(D154="","",_xlfn.CONCAT(A154,Formulas!A144))</f>
        <v/>
      </c>
    </row>
    <row r="155" spans="1:2" ht="14" x14ac:dyDescent="0.2">
      <c r="A155" s="5" t="str">
        <f t="shared" si="3"/>
        <v/>
      </c>
      <c r="B155" s="5" t="str">
        <f>IF(D155="","",_xlfn.CONCAT(A155,Formulas!A145))</f>
        <v/>
      </c>
    </row>
    <row r="156" spans="1:2" ht="14" x14ac:dyDescent="0.2">
      <c r="A156" s="5" t="str">
        <f t="shared" si="3"/>
        <v/>
      </c>
      <c r="B156" s="5" t="str">
        <f>IF(D156="","",_xlfn.CONCAT(A156,Formulas!A146))</f>
        <v/>
      </c>
    </row>
    <row r="157" spans="1:2" ht="14" x14ac:dyDescent="0.2">
      <c r="A157" s="5" t="str">
        <f t="shared" si="3"/>
        <v/>
      </c>
      <c r="B157" s="5" t="str">
        <f>IF(D157="","",_xlfn.CONCAT(A157,Formulas!A147))</f>
        <v/>
      </c>
    </row>
    <row r="158" spans="1:2" ht="14" x14ac:dyDescent="0.2">
      <c r="A158" s="5" t="str">
        <f t="shared" si="3"/>
        <v/>
      </c>
      <c r="B158" s="5" t="str">
        <f>IF(D158="","",_xlfn.CONCAT(A158,Formulas!A148))</f>
        <v/>
      </c>
    </row>
    <row r="159" spans="1:2" ht="14" x14ac:dyDescent="0.2">
      <c r="A159" s="5" t="str">
        <f t="shared" si="3"/>
        <v/>
      </c>
      <c r="B159" s="5" t="str">
        <f>IF(D159="","",_xlfn.CONCAT(A159,Formulas!A149))</f>
        <v/>
      </c>
    </row>
    <row r="160" spans="1:2" ht="14" x14ac:dyDescent="0.2">
      <c r="A160" s="5" t="str">
        <f t="shared" si="3"/>
        <v/>
      </c>
      <c r="B160" s="5" t="str">
        <f>IF(D160="","",_xlfn.CONCAT(A160,Formulas!A150))</f>
        <v/>
      </c>
    </row>
    <row r="161" spans="1:2" ht="14" x14ac:dyDescent="0.2">
      <c r="A161" s="5" t="str">
        <f t="shared" si="3"/>
        <v/>
      </c>
      <c r="B161" s="5" t="str">
        <f>IF(D161="","",_xlfn.CONCAT(A161,Formulas!A151))</f>
        <v/>
      </c>
    </row>
    <row r="162" spans="1:2" ht="14" x14ac:dyDescent="0.2">
      <c r="A162" s="5" t="str">
        <f t="shared" si="3"/>
        <v/>
      </c>
      <c r="B162" s="5" t="str">
        <f>IF(D162="","",_xlfn.CONCAT(A162,Formulas!A152))</f>
        <v/>
      </c>
    </row>
    <row r="163" spans="1:2" ht="14" x14ac:dyDescent="0.2">
      <c r="A163" s="5" t="str">
        <f t="shared" si="3"/>
        <v/>
      </c>
      <c r="B163" s="5" t="str">
        <f>IF(D163="","",_xlfn.CONCAT(A163,Formulas!A153))</f>
        <v/>
      </c>
    </row>
    <row r="164" spans="1:2" ht="14" x14ac:dyDescent="0.2">
      <c r="A164" s="5" t="str">
        <f t="shared" ref="A164:A227" si="4">IF(D164="","",$C$6)</f>
        <v/>
      </c>
      <c r="B164" s="5" t="str">
        <f>IF(D164="","",_xlfn.CONCAT(A164,Formulas!A154))</f>
        <v/>
      </c>
    </row>
    <row r="165" spans="1:2" ht="14" x14ac:dyDescent="0.2">
      <c r="A165" s="5" t="str">
        <f t="shared" si="4"/>
        <v/>
      </c>
      <c r="B165" s="5" t="str">
        <f>IF(D165="","",_xlfn.CONCAT(A165,Formulas!A155))</f>
        <v/>
      </c>
    </row>
    <row r="166" spans="1:2" ht="14" x14ac:dyDescent="0.2">
      <c r="A166" s="5" t="str">
        <f t="shared" si="4"/>
        <v/>
      </c>
      <c r="B166" s="5" t="str">
        <f>IF(D166="","",_xlfn.CONCAT(A166,Formulas!A156))</f>
        <v/>
      </c>
    </row>
    <row r="167" spans="1:2" ht="14" x14ac:dyDescent="0.2">
      <c r="A167" s="5" t="str">
        <f t="shared" si="4"/>
        <v/>
      </c>
      <c r="B167" s="5" t="str">
        <f>IF(D167="","",_xlfn.CONCAT(A167,Formulas!A157))</f>
        <v/>
      </c>
    </row>
    <row r="168" spans="1:2" ht="14" x14ac:dyDescent="0.2">
      <c r="A168" s="5" t="str">
        <f t="shared" si="4"/>
        <v/>
      </c>
      <c r="B168" s="5" t="str">
        <f>IF(D168="","",_xlfn.CONCAT(A168,Formulas!A158))</f>
        <v/>
      </c>
    </row>
    <row r="169" spans="1:2" ht="14" x14ac:dyDescent="0.2">
      <c r="A169" s="5" t="str">
        <f t="shared" si="4"/>
        <v/>
      </c>
      <c r="B169" s="5" t="str">
        <f>IF(D169="","",_xlfn.CONCAT(A169,Formulas!A159))</f>
        <v/>
      </c>
    </row>
    <row r="170" spans="1:2" ht="14" x14ac:dyDescent="0.2">
      <c r="A170" s="5" t="str">
        <f t="shared" si="4"/>
        <v/>
      </c>
      <c r="B170" s="5" t="str">
        <f>IF(D170="","",_xlfn.CONCAT(A170,Formulas!A160))</f>
        <v/>
      </c>
    </row>
    <row r="171" spans="1:2" ht="14" x14ac:dyDescent="0.2">
      <c r="A171" s="5" t="str">
        <f t="shared" si="4"/>
        <v/>
      </c>
      <c r="B171" s="5" t="str">
        <f>IF(D171="","",_xlfn.CONCAT(A171,Formulas!A161))</f>
        <v/>
      </c>
    </row>
    <row r="172" spans="1:2" ht="14" x14ac:dyDescent="0.2">
      <c r="A172" s="5" t="str">
        <f t="shared" si="4"/>
        <v/>
      </c>
      <c r="B172" s="5" t="str">
        <f>IF(D172="","",_xlfn.CONCAT(A172,Formulas!A162))</f>
        <v/>
      </c>
    </row>
    <row r="173" spans="1:2" ht="14" x14ac:dyDescent="0.2">
      <c r="A173" s="5" t="str">
        <f t="shared" si="4"/>
        <v/>
      </c>
      <c r="B173" s="5" t="str">
        <f>IF(D173="","",_xlfn.CONCAT(A173,Formulas!A163))</f>
        <v/>
      </c>
    </row>
    <row r="174" spans="1:2" ht="14" x14ac:dyDescent="0.2">
      <c r="A174" s="5" t="str">
        <f t="shared" si="4"/>
        <v/>
      </c>
      <c r="B174" s="5" t="str">
        <f>IF(D174="","",_xlfn.CONCAT(A174,Formulas!A164))</f>
        <v/>
      </c>
    </row>
    <row r="175" spans="1:2" ht="14" x14ac:dyDescent="0.2">
      <c r="A175" s="5" t="str">
        <f t="shared" si="4"/>
        <v/>
      </c>
      <c r="B175" s="5" t="str">
        <f>IF(D175="","",_xlfn.CONCAT(A175,Formulas!A165))</f>
        <v/>
      </c>
    </row>
    <row r="176" spans="1:2" ht="14" x14ac:dyDescent="0.2">
      <c r="A176" s="5" t="str">
        <f t="shared" si="4"/>
        <v/>
      </c>
      <c r="B176" s="5" t="str">
        <f>IF(D176="","",_xlfn.CONCAT(A176,Formulas!A166))</f>
        <v/>
      </c>
    </row>
    <row r="177" spans="1:2" ht="14" x14ac:dyDescent="0.2">
      <c r="A177" s="5" t="str">
        <f t="shared" si="4"/>
        <v/>
      </c>
      <c r="B177" s="5" t="str">
        <f>IF(D177="","",_xlfn.CONCAT(A177,Formulas!A167))</f>
        <v/>
      </c>
    </row>
    <row r="178" spans="1:2" ht="14" x14ac:dyDescent="0.2">
      <c r="A178" s="5" t="str">
        <f t="shared" si="4"/>
        <v/>
      </c>
      <c r="B178" s="5" t="str">
        <f>IF(D178="","",_xlfn.CONCAT(A178,Formulas!A168))</f>
        <v/>
      </c>
    </row>
    <row r="179" spans="1:2" ht="14" x14ac:dyDescent="0.2">
      <c r="A179" s="5" t="str">
        <f t="shared" si="4"/>
        <v/>
      </c>
      <c r="B179" s="5" t="str">
        <f>IF(D179="","",_xlfn.CONCAT(A179,Formulas!A169))</f>
        <v/>
      </c>
    </row>
    <row r="180" spans="1:2" ht="14" x14ac:dyDescent="0.2">
      <c r="A180" s="5" t="str">
        <f t="shared" si="4"/>
        <v/>
      </c>
      <c r="B180" s="5" t="str">
        <f>IF(D180="","",_xlfn.CONCAT(A180,Formulas!A170))</f>
        <v/>
      </c>
    </row>
    <row r="181" spans="1:2" ht="14" x14ac:dyDescent="0.2">
      <c r="A181" s="5" t="str">
        <f t="shared" si="4"/>
        <v/>
      </c>
      <c r="B181" s="5" t="str">
        <f>IF(D181="","",_xlfn.CONCAT(A181,Formulas!A171))</f>
        <v/>
      </c>
    </row>
    <row r="182" spans="1:2" ht="14" x14ac:dyDescent="0.2">
      <c r="A182" s="5" t="str">
        <f t="shared" si="4"/>
        <v/>
      </c>
      <c r="B182" s="5" t="str">
        <f>IF(D182="","",_xlfn.CONCAT(A182,Formulas!A172))</f>
        <v/>
      </c>
    </row>
    <row r="183" spans="1:2" ht="14" x14ac:dyDescent="0.2">
      <c r="A183" s="5" t="str">
        <f t="shared" si="4"/>
        <v/>
      </c>
      <c r="B183" s="5" t="str">
        <f>IF(D183="","",_xlfn.CONCAT(A183,Formulas!A173))</f>
        <v/>
      </c>
    </row>
    <row r="184" spans="1:2" ht="14" x14ac:dyDescent="0.2">
      <c r="A184" s="5" t="str">
        <f t="shared" si="4"/>
        <v/>
      </c>
      <c r="B184" s="5" t="str">
        <f>IF(D184="","",_xlfn.CONCAT(A184,Formulas!A174))</f>
        <v/>
      </c>
    </row>
    <row r="185" spans="1:2" ht="14" x14ac:dyDescent="0.2">
      <c r="A185" s="5" t="str">
        <f t="shared" si="4"/>
        <v/>
      </c>
      <c r="B185" s="5" t="str">
        <f>IF(D185="","",_xlfn.CONCAT(A185,Formulas!A175))</f>
        <v/>
      </c>
    </row>
    <row r="186" spans="1:2" ht="14" x14ac:dyDescent="0.2">
      <c r="A186" s="5" t="str">
        <f t="shared" si="4"/>
        <v/>
      </c>
      <c r="B186" s="5" t="str">
        <f>IF(D186="","",_xlfn.CONCAT(A186,Formulas!A176))</f>
        <v/>
      </c>
    </row>
    <row r="187" spans="1:2" ht="14" x14ac:dyDescent="0.2">
      <c r="A187" s="5" t="str">
        <f t="shared" si="4"/>
        <v/>
      </c>
      <c r="B187" s="5" t="str">
        <f>IF(D187="","",_xlfn.CONCAT(A187,Formulas!A177))</f>
        <v/>
      </c>
    </row>
    <row r="188" spans="1:2" ht="14" x14ac:dyDescent="0.2">
      <c r="A188" s="5" t="str">
        <f t="shared" si="4"/>
        <v/>
      </c>
      <c r="B188" s="5" t="str">
        <f>IF(D188="","",_xlfn.CONCAT(A188,Formulas!A178))</f>
        <v/>
      </c>
    </row>
    <row r="189" spans="1:2" ht="14" x14ac:dyDescent="0.2">
      <c r="A189" s="5" t="str">
        <f t="shared" si="4"/>
        <v/>
      </c>
      <c r="B189" s="5" t="str">
        <f>IF(D189="","",_xlfn.CONCAT(A189,Formulas!A179))</f>
        <v/>
      </c>
    </row>
    <row r="190" spans="1:2" ht="14" x14ac:dyDescent="0.2">
      <c r="A190" s="5" t="str">
        <f t="shared" si="4"/>
        <v/>
      </c>
      <c r="B190" s="5" t="str">
        <f>IF(D190="","",_xlfn.CONCAT(A190,Formulas!A180))</f>
        <v/>
      </c>
    </row>
    <row r="191" spans="1:2" ht="14" x14ac:dyDescent="0.2">
      <c r="A191" s="5" t="str">
        <f t="shared" si="4"/>
        <v/>
      </c>
      <c r="B191" s="5" t="str">
        <f>IF(D191="","",_xlfn.CONCAT(A191,Formulas!A181))</f>
        <v/>
      </c>
    </row>
    <row r="192" spans="1:2" ht="14" x14ac:dyDescent="0.2">
      <c r="A192" s="5" t="str">
        <f t="shared" si="4"/>
        <v/>
      </c>
      <c r="B192" s="5" t="str">
        <f>IF(D192="","",_xlfn.CONCAT(A192,Formulas!A182))</f>
        <v/>
      </c>
    </row>
    <row r="193" spans="1:2" ht="14" x14ac:dyDescent="0.2">
      <c r="A193" s="5" t="str">
        <f t="shared" si="4"/>
        <v/>
      </c>
      <c r="B193" s="5" t="str">
        <f>IF(D193="","",_xlfn.CONCAT(A193,Formulas!A183))</f>
        <v/>
      </c>
    </row>
    <row r="194" spans="1:2" ht="14" x14ac:dyDescent="0.2">
      <c r="A194" s="5" t="str">
        <f t="shared" si="4"/>
        <v/>
      </c>
      <c r="B194" s="5" t="str">
        <f>IF(D194="","",_xlfn.CONCAT(A194,Formulas!A184))</f>
        <v/>
      </c>
    </row>
    <row r="195" spans="1:2" ht="14" x14ac:dyDescent="0.2">
      <c r="A195" s="5" t="str">
        <f t="shared" si="4"/>
        <v/>
      </c>
      <c r="B195" s="5" t="str">
        <f>IF(D195="","",_xlfn.CONCAT(A195,Formulas!A185))</f>
        <v/>
      </c>
    </row>
    <row r="196" spans="1:2" ht="14" x14ac:dyDescent="0.2">
      <c r="A196" s="5" t="str">
        <f t="shared" si="4"/>
        <v/>
      </c>
      <c r="B196" s="5" t="str">
        <f>IF(D196="","",_xlfn.CONCAT(A196,Formulas!A186))</f>
        <v/>
      </c>
    </row>
    <row r="197" spans="1:2" ht="14" x14ac:dyDescent="0.2">
      <c r="A197" s="5" t="str">
        <f t="shared" si="4"/>
        <v/>
      </c>
      <c r="B197" s="5" t="str">
        <f>IF(D197="","",_xlfn.CONCAT(A197,Formulas!A187))</f>
        <v/>
      </c>
    </row>
    <row r="198" spans="1:2" ht="14" x14ac:dyDescent="0.2">
      <c r="A198" s="5" t="str">
        <f t="shared" si="4"/>
        <v/>
      </c>
      <c r="B198" s="5" t="str">
        <f>IF(D198="","",_xlfn.CONCAT(A198,Formulas!A188))</f>
        <v/>
      </c>
    </row>
    <row r="199" spans="1:2" ht="14" x14ac:dyDescent="0.2">
      <c r="A199" s="5" t="str">
        <f t="shared" si="4"/>
        <v/>
      </c>
      <c r="B199" s="5" t="str">
        <f>IF(D199="","",_xlfn.CONCAT(A199,Formulas!A189))</f>
        <v/>
      </c>
    </row>
    <row r="200" spans="1:2" ht="14" x14ac:dyDescent="0.2">
      <c r="A200" s="5" t="str">
        <f t="shared" si="4"/>
        <v/>
      </c>
      <c r="B200" s="5" t="str">
        <f>IF(D200="","",_xlfn.CONCAT(A200,Formulas!A190))</f>
        <v/>
      </c>
    </row>
    <row r="201" spans="1:2" ht="14" x14ac:dyDescent="0.2">
      <c r="A201" s="5" t="str">
        <f t="shared" si="4"/>
        <v/>
      </c>
      <c r="B201" s="5" t="str">
        <f>IF(D201="","",_xlfn.CONCAT(A201,Formulas!A191))</f>
        <v/>
      </c>
    </row>
    <row r="202" spans="1:2" ht="14" x14ac:dyDescent="0.2">
      <c r="A202" s="5" t="str">
        <f t="shared" si="4"/>
        <v/>
      </c>
      <c r="B202" s="5" t="str">
        <f>IF(D202="","",_xlfn.CONCAT(A202,Formulas!A192))</f>
        <v/>
      </c>
    </row>
    <row r="203" spans="1:2" ht="14" x14ac:dyDescent="0.2">
      <c r="A203" s="5" t="str">
        <f t="shared" si="4"/>
        <v/>
      </c>
      <c r="B203" s="5" t="str">
        <f>IF(D203="","",_xlfn.CONCAT(A203,Formulas!A193))</f>
        <v/>
      </c>
    </row>
    <row r="204" spans="1:2" ht="14" x14ac:dyDescent="0.2">
      <c r="A204" s="5" t="str">
        <f t="shared" si="4"/>
        <v/>
      </c>
      <c r="B204" s="5" t="str">
        <f>IF(D204="","",_xlfn.CONCAT(A204,Formulas!A194))</f>
        <v/>
      </c>
    </row>
    <row r="205" spans="1:2" ht="14" x14ac:dyDescent="0.2">
      <c r="A205" s="5" t="str">
        <f t="shared" si="4"/>
        <v/>
      </c>
      <c r="B205" s="5" t="str">
        <f>IF(D205="","",_xlfn.CONCAT(A205,Formulas!A195))</f>
        <v/>
      </c>
    </row>
    <row r="206" spans="1:2" ht="14" x14ac:dyDescent="0.2">
      <c r="A206" s="5" t="str">
        <f t="shared" si="4"/>
        <v/>
      </c>
      <c r="B206" s="5" t="str">
        <f>IF(D206="","",_xlfn.CONCAT(A206,Formulas!A196))</f>
        <v/>
      </c>
    </row>
    <row r="207" spans="1:2" ht="14" x14ac:dyDescent="0.2">
      <c r="A207" s="5" t="str">
        <f t="shared" si="4"/>
        <v/>
      </c>
      <c r="B207" s="5" t="str">
        <f>IF(D207="","",_xlfn.CONCAT(A207,Formulas!A197))</f>
        <v/>
      </c>
    </row>
    <row r="208" spans="1:2" ht="14" x14ac:dyDescent="0.2">
      <c r="A208" s="5" t="str">
        <f t="shared" si="4"/>
        <v/>
      </c>
      <c r="B208" s="5" t="str">
        <f>IF(D208="","",_xlfn.CONCAT(A208,Formulas!A198))</f>
        <v/>
      </c>
    </row>
    <row r="209" spans="1:2" ht="14" x14ac:dyDescent="0.2">
      <c r="A209" s="5" t="str">
        <f t="shared" si="4"/>
        <v/>
      </c>
      <c r="B209" s="5" t="str">
        <f>IF(D209="","",_xlfn.CONCAT(A209,Formulas!A199))</f>
        <v/>
      </c>
    </row>
    <row r="210" spans="1:2" ht="14" x14ac:dyDescent="0.2">
      <c r="A210" s="5" t="str">
        <f t="shared" si="4"/>
        <v/>
      </c>
      <c r="B210" s="5" t="str">
        <f>IF(D210="","",_xlfn.CONCAT(A210,Formulas!A200))</f>
        <v/>
      </c>
    </row>
    <row r="211" spans="1:2" ht="14" x14ac:dyDescent="0.2">
      <c r="A211" s="5" t="str">
        <f t="shared" si="4"/>
        <v/>
      </c>
      <c r="B211" s="5" t="str">
        <f>IF(D211="","",_xlfn.CONCAT(A211,Formulas!A201))</f>
        <v/>
      </c>
    </row>
    <row r="212" spans="1:2" ht="14" x14ac:dyDescent="0.2">
      <c r="A212" s="5" t="str">
        <f t="shared" si="4"/>
        <v/>
      </c>
      <c r="B212" s="5" t="str">
        <f>IF(D212="","",_xlfn.CONCAT(A212,Formulas!A202))</f>
        <v/>
      </c>
    </row>
    <row r="213" spans="1:2" ht="14" x14ac:dyDescent="0.2">
      <c r="A213" s="5" t="str">
        <f t="shared" si="4"/>
        <v/>
      </c>
      <c r="B213" s="5" t="str">
        <f>IF(D213="","",_xlfn.CONCAT(A213,Formulas!A203))</f>
        <v/>
      </c>
    </row>
    <row r="214" spans="1:2" ht="14" x14ac:dyDescent="0.2">
      <c r="A214" s="5" t="str">
        <f t="shared" si="4"/>
        <v/>
      </c>
      <c r="B214" s="5" t="str">
        <f>IF(D214="","",_xlfn.CONCAT(A214,Formulas!A204))</f>
        <v/>
      </c>
    </row>
    <row r="215" spans="1:2" ht="14" x14ac:dyDescent="0.2">
      <c r="A215" s="5" t="str">
        <f t="shared" si="4"/>
        <v/>
      </c>
      <c r="B215" s="5" t="str">
        <f>IF(D215="","",_xlfn.CONCAT(A215,Formulas!A205))</f>
        <v/>
      </c>
    </row>
    <row r="216" spans="1:2" ht="14" x14ac:dyDescent="0.2">
      <c r="A216" s="5" t="str">
        <f t="shared" si="4"/>
        <v/>
      </c>
      <c r="B216" s="5" t="str">
        <f>IF(D216="","",_xlfn.CONCAT(A216,Formulas!A206))</f>
        <v/>
      </c>
    </row>
    <row r="217" spans="1:2" ht="14" x14ac:dyDescent="0.2">
      <c r="A217" s="5" t="str">
        <f t="shared" si="4"/>
        <v/>
      </c>
      <c r="B217" s="5" t="str">
        <f>IF(D217="","",_xlfn.CONCAT(A217,Formulas!A207))</f>
        <v/>
      </c>
    </row>
    <row r="218" spans="1:2" ht="14" x14ac:dyDescent="0.2">
      <c r="A218" s="5" t="str">
        <f t="shared" si="4"/>
        <v/>
      </c>
      <c r="B218" s="5" t="str">
        <f>IF(D218="","",_xlfn.CONCAT(A218,Formulas!A208))</f>
        <v/>
      </c>
    </row>
    <row r="219" spans="1:2" ht="14" x14ac:dyDescent="0.2">
      <c r="A219" s="5" t="str">
        <f t="shared" si="4"/>
        <v/>
      </c>
      <c r="B219" s="5" t="str">
        <f>IF(D219="","",_xlfn.CONCAT(A219,Formulas!A209))</f>
        <v/>
      </c>
    </row>
    <row r="220" spans="1:2" ht="14" x14ac:dyDescent="0.2">
      <c r="A220" s="5" t="str">
        <f t="shared" si="4"/>
        <v/>
      </c>
      <c r="B220" s="5" t="str">
        <f>IF(D220="","",_xlfn.CONCAT(A220,Formulas!A210))</f>
        <v/>
      </c>
    </row>
    <row r="221" spans="1:2" ht="14" x14ac:dyDescent="0.2">
      <c r="A221" s="5" t="str">
        <f t="shared" si="4"/>
        <v/>
      </c>
      <c r="B221" s="5" t="str">
        <f>IF(D221="","",_xlfn.CONCAT(A221,Formulas!A211))</f>
        <v/>
      </c>
    </row>
    <row r="222" spans="1:2" ht="14" x14ac:dyDescent="0.2">
      <c r="A222" s="5" t="str">
        <f t="shared" si="4"/>
        <v/>
      </c>
      <c r="B222" s="5" t="str">
        <f>IF(D222="","",_xlfn.CONCAT(A222,Formulas!A212))</f>
        <v/>
      </c>
    </row>
    <row r="223" spans="1:2" ht="14" x14ac:dyDescent="0.2">
      <c r="A223" s="5" t="str">
        <f t="shared" si="4"/>
        <v/>
      </c>
      <c r="B223" s="5" t="str">
        <f>IF(D223="","",_xlfn.CONCAT(A223,Formulas!A213))</f>
        <v/>
      </c>
    </row>
    <row r="224" spans="1:2" ht="14" x14ac:dyDescent="0.2">
      <c r="A224" s="5" t="str">
        <f t="shared" si="4"/>
        <v/>
      </c>
      <c r="B224" s="5" t="str">
        <f>IF(D224="","",_xlfn.CONCAT(A224,Formulas!A214))</f>
        <v/>
      </c>
    </row>
    <row r="225" spans="1:2" ht="14" x14ac:dyDescent="0.2">
      <c r="A225" s="5" t="str">
        <f t="shared" si="4"/>
        <v/>
      </c>
      <c r="B225" s="5" t="str">
        <f>IF(D225="","",_xlfn.CONCAT(A225,Formulas!A215))</f>
        <v/>
      </c>
    </row>
    <row r="226" spans="1:2" ht="14" x14ac:dyDescent="0.2">
      <c r="A226" s="5" t="str">
        <f t="shared" si="4"/>
        <v/>
      </c>
      <c r="B226" s="5" t="str">
        <f>IF(D226="","",_xlfn.CONCAT(A226,Formulas!A216))</f>
        <v/>
      </c>
    </row>
    <row r="227" spans="1:2" ht="14" x14ac:dyDescent="0.2">
      <c r="A227" s="5" t="str">
        <f t="shared" si="4"/>
        <v/>
      </c>
      <c r="B227" s="5" t="str">
        <f>IF(D227="","",_xlfn.CONCAT(A227,Formulas!A217))</f>
        <v/>
      </c>
    </row>
    <row r="228" spans="1:2" ht="14" x14ac:dyDescent="0.2">
      <c r="A228" s="5" t="str">
        <f t="shared" ref="A228:A291" si="5">IF(D228="","",$C$6)</f>
        <v/>
      </c>
      <c r="B228" s="5" t="str">
        <f>IF(D228="","",_xlfn.CONCAT(A228,Formulas!A218))</f>
        <v/>
      </c>
    </row>
    <row r="229" spans="1:2" ht="14" x14ac:dyDescent="0.2">
      <c r="A229" s="5" t="str">
        <f t="shared" si="5"/>
        <v/>
      </c>
      <c r="B229" s="5" t="str">
        <f>IF(D229="","",_xlfn.CONCAT(A229,Formulas!A219))</f>
        <v/>
      </c>
    </row>
    <row r="230" spans="1:2" ht="14" x14ac:dyDescent="0.2">
      <c r="A230" s="5" t="str">
        <f t="shared" si="5"/>
        <v/>
      </c>
      <c r="B230" s="5" t="str">
        <f>IF(D230="","",_xlfn.CONCAT(A230,Formulas!A220))</f>
        <v/>
      </c>
    </row>
    <row r="231" spans="1:2" ht="14" x14ac:dyDescent="0.2">
      <c r="A231" s="5" t="str">
        <f t="shared" si="5"/>
        <v/>
      </c>
      <c r="B231" s="5" t="str">
        <f>IF(D231="","",_xlfn.CONCAT(A231,Formulas!A221))</f>
        <v/>
      </c>
    </row>
    <row r="232" spans="1:2" ht="14" x14ac:dyDescent="0.2">
      <c r="A232" s="5" t="str">
        <f t="shared" si="5"/>
        <v/>
      </c>
      <c r="B232" s="5" t="str">
        <f>IF(D232="","",_xlfn.CONCAT(A232,Formulas!A222))</f>
        <v/>
      </c>
    </row>
    <row r="233" spans="1:2" ht="14" x14ac:dyDescent="0.2">
      <c r="A233" s="5" t="str">
        <f t="shared" si="5"/>
        <v/>
      </c>
      <c r="B233" s="5" t="str">
        <f>IF(D233="","",_xlfn.CONCAT(A233,Formulas!A223))</f>
        <v/>
      </c>
    </row>
    <row r="234" spans="1:2" ht="14" x14ac:dyDescent="0.2">
      <c r="A234" s="5" t="str">
        <f t="shared" si="5"/>
        <v/>
      </c>
      <c r="B234" s="5" t="str">
        <f>IF(D234="","",_xlfn.CONCAT(A234,Formulas!A224))</f>
        <v/>
      </c>
    </row>
    <row r="235" spans="1:2" ht="14" x14ac:dyDescent="0.2">
      <c r="A235" s="5" t="str">
        <f t="shared" si="5"/>
        <v/>
      </c>
      <c r="B235" s="5" t="str">
        <f>IF(D235="","",_xlfn.CONCAT(A235,Formulas!A225))</f>
        <v/>
      </c>
    </row>
    <row r="236" spans="1:2" ht="14" x14ac:dyDescent="0.2">
      <c r="A236" s="5" t="str">
        <f t="shared" si="5"/>
        <v/>
      </c>
      <c r="B236" s="5" t="str">
        <f>IF(D236="","",_xlfn.CONCAT(A236,Formulas!A226))</f>
        <v/>
      </c>
    </row>
    <row r="237" spans="1:2" ht="14" x14ac:dyDescent="0.2">
      <c r="A237" s="5" t="str">
        <f t="shared" si="5"/>
        <v/>
      </c>
      <c r="B237" s="5" t="str">
        <f>IF(D237="","",_xlfn.CONCAT(A237,Formulas!A227))</f>
        <v/>
      </c>
    </row>
    <row r="238" spans="1:2" ht="14" x14ac:dyDescent="0.2">
      <c r="A238" s="5" t="str">
        <f t="shared" si="5"/>
        <v/>
      </c>
      <c r="B238" s="5" t="str">
        <f>IF(D238="","",_xlfn.CONCAT(A238,Formulas!A228))</f>
        <v/>
      </c>
    </row>
    <row r="239" spans="1:2" ht="14" x14ac:dyDescent="0.2">
      <c r="A239" s="5" t="str">
        <f t="shared" si="5"/>
        <v/>
      </c>
      <c r="B239" s="5" t="str">
        <f>IF(D239="","",_xlfn.CONCAT(A239,Formulas!A229))</f>
        <v/>
      </c>
    </row>
    <row r="240" spans="1:2" ht="14" x14ac:dyDescent="0.2">
      <c r="A240" s="5" t="str">
        <f t="shared" si="5"/>
        <v/>
      </c>
      <c r="B240" s="5" t="str">
        <f>IF(D240="","",_xlfn.CONCAT(A240,Formulas!A230))</f>
        <v/>
      </c>
    </row>
    <row r="241" spans="1:2" ht="14" x14ac:dyDescent="0.2">
      <c r="A241" s="5" t="str">
        <f t="shared" si="5"/>
        <v/>
      </c>
      <c r="B241" s="5" t="str">
        <f>IF(D241="","",_xlfn.CONCAT(A241,Formulas!A231))</f>
        <v/>
      </c>
    </row>
    <row r="242" spans="1:2" ht="14" x14ac:dyDescent="0.2">
      <c r="A242" s="5" t="str">
        <f t="shared" si="5"/>
        <v/>
      </c>
      <c r="B242" s="5" t="str">
        <f>IF(D242="","",_xlfn.CONCAT(A242,Formulas!A232))</f>
        <v/>
      </c>
    </row>
    <row r="243" spans="1:2" ht="14" x14ac:dyDescent="0.2">
      <c r="A243" s="5" t="str">
        <f t="shared" si="5"/>
        <v/>
      </c>
      <c r="B243" s="5" t="str">
        <f>IF(D243="","",_xlfn.CONCAT(A243,Formulas!A233))</f>
        <v/>
      </c>
    </row>
    <row r="244" spans="1:2" ht="14" x14ac:dyDescent="0.2">
      <c r="A244" s="5" t="str">
        <f t="shared" si="5"/>
        <v/>
      </c>
      <c r="B244" s="5" t="str">
        <f>IF(D244="","",_xlfn.CONCAT(A244,Formulas!A234))</f>
        <v/>
      </c>
    </row>
    <row r="245" spans="1:2" ht="14" x14ac:dyDescent="0.2">
      <c r="A245" s="5" t="str">
        <f t="shared" si="5"/>
        <v/>
      </c>
      <c r="B245" s="5" t="str">
        <f>IF(D245="","",_xlfn.CONCAT(A245,Formulas!A235))</f>
        <v/>
      </c>
    </row>
    <row r="246" spans="1:2" ht="14" x14ac:dyDescent="0.2">
      <c r="A246" s="5" t="str">
        <f t="shared" si="5"/>
        <v/>
      </c>
      <c r="B246" s="5" t="str">
        <f>IF(D246="","",_xlfn.CONCAT(A246,Formulas!A236))</f>
        <v/>
      </c>
    </row>
    <row r="247" spans="1:2" ht="14" x14ac:dyDescent="0.2">
      <c r="A247" s="5" t="str">
        <f t="shared" si="5"/>
        <v/>
      </c>
      <c r="B247" s="5" t="str">
        <f>IF(D247="","",_xlfn.CONCAT(A247,Formulas!A237))</f>
        <v/>
      </c>
    </row>
    <row r="248" spans="1:2" ht="14" x14ac:dyDescent="0.2">
      <c r="A248" s="5" t="str">
        <f t="shared" si="5"/>
        <v/>
      </c>
      <c r="B248" s="5" t="str">
        <f>IF(D248="","",_xlfn.CONCAT(A248,Formulas!A238))</f>
        <v/>
      </c>
    </row>
    <row r="249" spans="1:2" ht="14" x14ac:dyDescent="0.2">
      <c r="A249" s="5" t="str">
        <f t="shared" si="5"/>
        <v/>
      </c>
      <c r="B249" s="5" t="str">
        <f>IF(D249="","",_xlfn.CONCAT(A249,Formulas!A239))</f>
        <v/>
      </c>
    </row>
    <row r="250" spans="1:2" ht="14" x14ac:dyDescent="0.2">
      <c r="A250" s="5" t="str">
        <f t="shared" si="5"/>
        <v/>
      </c>
      <c r="B250" s="5" t="str">
        <f>IF(D250="","",_xlfn.CONCAT(A250,Formulas!A240))</f>
        <v/>
      </c>
    </row>
    <row r="251" spans="1:2" ht="14" x14ac:dyDescent="0.2">
      <c r="A251" s="5" t="str">
        <f t="shared" si="5"/>
        <v/>
      </c>
      <c r="B251" s="5" t="str">
        <f>IF(D251="","",_xlfn.CONCAT(A251,Formulas!A241))</f>
        <v/>
      </c>
    </row>
    <row r="252" spans="1:2" ht="14" x14ac:dyDescent="0.2">
      <c r="A252" s="5" t="str">
        <f t="shared" si="5"/>
        <v/>
      </c>
      <c r="B252" s="5" t="str">
        <f>IF(D252="","",_xlfn.CONCAT(A252,Formulas!A242))</f>
        <v/>
      </c>
    </row>
    <row r="253" spans="1:2" ht="14" x14ac:dyDescent="0.2">
      <c r="A253" s="5" t="str">
        <f t="shared" si="5"/>
        <v/>
      </c>
      <c r="B253" s="5" t="str">
        <f>IF(D253="","",_xlfn.CONCAT(A253,Formulas!A243))</f>
        <v/>
      </c>
    </row>
    <row r="254" spans="1:2" ht="14" x14ac:dyDescent="0.2">
      <c r="A254" s="5" t="str">
        <f t="shared" si="5"/>
        <v/>
      </c>
      <c r="B254" s="5" t="str">
        <f>IF(D254="","",_xlfn.CONCAT(A254,Formulas!A244))</f>
        <v/>
      </c>
    </row>
    <row r="255" spans="1:2" ht="14" x14ac:dyDescent="0.2">
      <c r="A255" s="5" t="str">
        <f t="shared" si="5"/>
        <v/>
      </c>
      <c r="B255" s="5" t="str">
        <f>IF(D255="","",_xlfn.CONCAT(A255,Formulas!A245))</f>
        <v/>
      </c>
    </row>
    <row r="256" spans="1:2" ht="14" x14ac:dyDescent="0.2">
      <c r="A256" s="5" t="str">
        <f t="shared" si="5"/>
        <v/>
      </c>
      <c r="B256" s="5" t="str">
        <f>IF(D256="","",_xlfn.CONCAT(A256,Formulas!A246))</f>
        <v/>
      </c>
    </row>
    <row r="257" spans="1:2" ht="14" x14ac:dyDescent="0.2">
      <c r="A257" s="5" t="str">
        <f t="shared" si="5"/>
        <v/>
      </c>
      <c r="B257" s="5" t="str">
        <f>IF(D257="","",_xlfn.CONCAT(A257,Formulas!A247))</f>
        <v/>
      </c>
    </row>
    <row r="258" spans="1:2" ht="14" x14ac:dyDescent="0.2">
      <c r="A258" s="5" t="str">
        <f t="shared" si="5"/>
        <v/>
      </c>
      <c r="B258" s="5" t="str">
        <f>IF(D258="","",_xlfn.CONCAT(A258,Formulas!A248))</f>
        <v/>
      </c>
    </row>
    <row r="259" spans="1:2" ht="14" x14ac:dyDescent="0.2">
      <c r="A259" s="5" t="str">
        <f t="shared" si="5"/>
        <v/>
      </c>
      <c r="B259" s="5" t="str">
        <f>IF(D259="","",_xlfn.CONCAT(A259,Formulas!A249))</f>
        <v/>
      </c>
    </row>
    <row r="260" spans="1:2" ht="14" x14ac:dyDescent="0.2">
      <c r="A260" s="5" t="str">
        <f t="shared" si="5"/>
        <v/>
      </c>
      <c r="B260" s="5" t="str">
        <f>IF(D260="","",_xlfn.CONCAT(A260,Formulas!A250))</f>
        <v/>
      </c>
    </row>
    <row r="261" spans="1:2" ht="14" x14ac:dyDescent="0.2">
      <c r="A261" s="5" t="str">
        <f t="shared" si="5"/>
        <v/>
      </c>
      <c r="B261" s="5" t="str">
        <f>IF(D261="","",_xlfn.CONCAT(A261,Formulas!A251))</f>
        <v/>
      </c>
    </row>
    <row r="262" spans="1:2" ht="14" x14ac:dyDescent="0.2">
      <c r="A262" s="5" t="str">
        <f t="shared" si="5"/>
        <v/>
      </c>
      <c r="B262" s="5" t="str">
        <f>IF(D262="","",_xlfn.CONCAT(A262,Formulas!A252))</f>
        <v/>
      </c>
    </row>
    <row r="263" spans="1:2" ht="14" x14ac:dyDescent="0.2">
      <c r="A263" s="5" t="str">
        <f t="shared" si="5"/>
        <v/>
      </c>
      <c r="B263" s="5" t="str">
        <f>IF(D263="","",_xlfn.CONCAT(A263,Formulas!A253))</f>
        <v/>
      </c>
    </row>
    <row r="264" spans="1:2" ht="14" x14ac:dyDescent="0.2">
      <c r="A264" s="5" t="str">
        <f t="shared" si="5"/>
        <v/>
      </c>
      <c r="B264" s="5" t="str">
        <f>IF(D264="","",_xlfn.CONCAT(A264,Formulas!A254))</f>
        <v/>
      </c>
    </row>
    <row r="265" spans="1:2" ht="14" x14ac:dyDescent="0.2">
      <c r="A265" s="5" t="str">
        <f t="shared" si="5"/>
        <v/>
      </c>
      <c r="B265" s="5" t="str">
        <f>IF(D265="","",_xlfn.CONCAT(A265,Formulas!A255))</f>
        <v/>
      </c>
    </row>
    <row r="266" spans="1:2" ht="14" x14ac:dyDescent="0.2">
      <c r="A266" s="5" t="str">
        <f t="shared" si="5"/>
        <v/>
      </c>
      <c r="B266" s="5" t="str">
        <f>IF(D266="","",_xlfn.CONCAT(A266,Formulas!A256))</f>
        <v/>
      </c>
    </row>
    <row r="267" spans="1:2" ht="14" x14ac:dyDescent="0.2">
      <c r="A267" s="5" t="str">
        <f t="shared" si="5"/>
        <v/>
      </c>
      <c r="B267" s="5" t="str">
        <f>IF(D267="","",_xlfn.CONCAT(A267,Formulas!A257))</f>
        <v/>
      </c>
    </row>
    <row r="268" spans="1:2" ht="14" x14ac:dyDescent="0.2">
      <c r="A268" s="5" t="str">
        <f t="shared" si="5"/>
        <v/>
      </c>
      <c r="B268" s="5" t="str">
        <f>IF(D268="","",_xlfn.CONCAT(A268,Formulas!A258))</f>
        <v/>
      </c>
    </row>
    <row r="269" spans="1:2" ht="14" x14ac:dyDescent="0.2">
      <c r="A269" s="5" t="str">
        <f t="shared" si="5"/>
        <v/>
      </c>
      <c r="B269" s="5" t="str">
        <f>IF(D269="","",_xlfn.CONCAT(A269,Formulas!A259))</f>
        <v/>
      </c>
    </row>
    <row r="270" spans="1:2" ht="14" x14ac:dyDescent="0.2">
      <c r="A270" s="5" t="str">
        <f t="shared" si="5"/>
        <v/>
      </c>
      <c r="B270" s="5" t="str">
        <f>IF(D270="","",_xlfn.CONCAT(A270,Formulas!A260))</f>
        <v/>
      </c>
    </row>
    <row r="271" spans="1:2" ht="14" x14ac:dyDescent="0.2">
      <c r="A271" s="5" t="str">
        <f t="shared" si="5"/>
        <v/>
      </c>
      <c r="B271" s="5" t="str">
        <f>IF(D271="","",_xlfn.CONCAT(A271,Formulas!A261))</f>
        <v/>
      </c>
    </row>
    <row r="272" spans="1:2" ht="14" x14ac:dyDescent="0.2">
      <c r="A272" s="5" t="str">
        <f t="shared" si="5"/>
        <v/>
      </c>
      <c r="B272" s="5" t="str">
        <f>IF(D272="","",_xlfn.CONCAT(A272,Formulas!A262))</f>
        <v/>
      </c>
    </row>
    <row r="273" spans="1:2" ht="14" x14ac:dyDescent="0.2">
      <c r="A273" s="5" t="str">
        <f t="shared" si="5"/>
        <v/>
      </c>
      <c r="B273" s="5" t="str">
        <f>IF(D273="","",_xlfn.CONCAT(A273,Formulas!A263))</f>
        <v/>
      </c>
    </row>
    <row r="274" spans="1:2" ht="14" x14ac:dyDescent="0.2">
      <c r="A274" s="5" t="str">
        <f t="shared" si="5"/>
        <v/>
      </c>
      <c r="B274" s="5" t="str">
        <f>IF(D274="","",_xlfn.CONCAT(A274,Formulas!A264))</f>
        <v/>
      </c>
    </row>
    <row r="275" spans="1:2" ht="14" x14ac:dyDescent="0.2">
      <c r="A275" s="5" t="str">
        <f t="shared" si="5"/>
        <v/>
      </c>
      <c r="B275" s="5" t="str">
        <f>IF(D275="","",_xlfn.CONCAT(A275,Formulas!A265))</f>
        <v/>
      </c>
    </row>
    <row r="276" spans="1:2" ht="14" x14ac:dyDescent="0.2">
      <c r="A276" s="5" t="str">
        <f t="shared" si="5"/>
        <v/>
      </c>
      <c r="B276" s="5" t="str">
        <f>IF(D276="","",_xlfn.CONCAT(A276,Formulas!A266))</f>
        <v/>
      </c>
    </row>
    <row r="277" spans="1:2" ht="14" x14ac:dyDescent="0.2">
      <c r="A277" s="5" t="str">
        <f t="shared" si="5"/>
        <v/>
      </c>
      <c r="B277" s="5" t="str">
        <f>IF(D277="","",_xlfn.CONCAT(A277,Formulas!A267))</f>
        <v/>
      </c>
    </row>
    <row r="278" spans="1:2" ht="14" x14ac:dyDescent="0.2">
      <c r="A278" s="5" t="str">
        <f t="shared" si="5"/>
        <v/>
      </c>
      <c r="B278" s="5" t="str">
        <f>IF(D278="","",_xlfn.CONCAT(A278,Formulas!A268))</f>
        <v/>
      </c>
    </row>
    <row r="279" spans="1:2" ht="14" x14ac:dyDescent="0.2">
      <c r="A279" s="5" t="str">
        <f t="shared" si="5"/>
        <v/>
      </c>
      <c r="B279" s="5" t="str">
        <f>IF(D279="","",_xlfn.CONCAT(A279,Formulas!A269))</f>
        <v/>
      </c>
    </row>
    <row r="280" spans="1:2" ht="14" x14ac:dyDescent="0.2">
      <c r="A280" s="5" t="str">
        <f t="shared" si="5"/>
        <v/>
      </c>
      <c r="B280" s="5" t="str">
        <f>IF(D280="","",_xlfn.CONCAT(A280,Formulas!A270))</f>
        <v/>
      </c>
    </row>
    <row r="281" spans="1:2" ht="14" x14ac:dyDescent="0.2">
      <c r="A281" s="5" t="str">
        <f t="shared" si="5"/>
        <v/>
      </c>
      <c r="B281" s="5" t="str">
        <f>IF(D281="","",_xlfn.CONCAT(A281,Formulas!A271))</f>
        <v/>
      </c>
    </row>
    <row r="282" spans="1:2" ht="14" x14ac:dyDescent="0.2">
      <c r="A282" s="5" t="str">
        <f t="shared" si="5"/>
        <v/>
      </c>
      <c r="B282" s="5" t="str">
        <f>IF(D282="","",_xlfn.CONCAT(A282,Formulas!A272))</f>
        <v/>
      </c>
    </row>
    <row r="283" spans="1:2" ht="14" x14ac:dyDescent="0.2">
      <c r="A283" s="5" t="str">
        <f t="shared" si="5"/>
        <v/>
      </c>
      <c r="B283" s="5" t="str">
        <f>IF(D283="","",_xlfn.CONCAT(A283,Formulas!A273))</f>
        <v/>
      </c>
    </row>
    <row r="284" spans="1:2" ht="14" x14ac:dyDescent="0.2">
      <c r="A284" s="5" t="str">
        <f t="shared" si="5"/>
        <v/>
      </c>
      <c r="B284" s="5" t="str">
        <f>IF(D284="","",_xlfn.CONCAT(A284,Formulas!A274))</f>
        <v/>
      </c>
    </row>
    <row r="285" spans="1:2" ht="14" x14ac:dyDescent="0.2">
      <c r="A285" s="5" t="str">
        <f t="shared" si="5"/>
        <v/>
      </c>
      <c r="B285" s="5" t="str">
        <f>IF(D285="","",_xlfn.CONCAT(A285,Formulas!A275))</f>
        <v/>
      </c>
    </row>
    <row r="286" spans="1:2" ht="14" x14ac:dyDescent="0.2">
      <c r="A286" s="5" t="str">
        <f t="shared" si="5"/>
        <v/>
      </c>
      <c r="B286" s="5" t="str">
        <f>IF(D286="","",_xlfn.CONCAT(A286,Formulas!A276))</f>
        <v/>
      </c>
    </row>
    <row r="287" spans="1:2" ht="14" x14ac:dyDescent="0.2">
      <c r="A287" s="5" t="str">
        <f t="shared" si="5"/>
        <v/>
      </c>
      <c r="B287" s="5" t="str">
        <f>IF(D287="","",_xlfn.CONCAT(A287,Formulas!A277))</f>
        <v/>
      </c>
    </row>
    <row r="288" spans="1:2" ht="14" x14ac:dyDescent="0.2">
      <c r="A288" s="5" t="str">
        <f t="shared" si="5"/>
        <v/>
      </c>
      <c r="B288" s="5" t="str">
        <f>IF(D288="","",_xlfn.CONCAT(A288,Formulas!A278))</f>
        <v/>
      </c>
    </row>
    <row r="289" spans="1:2" ht="14" x14ac:dyDescent="0.2">
      <c r="A289" s="5" t="str">
        <f t="shared" si="5"/>
        <v/>
      </c>
      <c r="B289" s="5" t="str">
        <f>IF(D289="","",_xlfn.CONCAT(A289,Formulas!A279))</f>
        <v/>
      </c>
    </row>
    <row r="290" spans="1:2" ht="14" x14ac:dyDescent="0.2">
      <c r="A290" s="5" t="str">
        <f t="shared" si="5"/>
        <v/>
      </c>
      <c r="B290" s="5" t="str">
        <f>IF(D290="","",_xlfn.CONCAT(A290,Formulas!A280))</f>
        <v/>
      </c>
    </row>
    <row r="291" spans="1:2" ht="14" x14ac:dyDescent="0.2">
      <c r="A291" s="5" t="str">
        <f t="shared" si="5"/>
        <v/>
      </c>
      <c r="B291" s="5" t="str">
        <f>IF(D291="","",_xlfn.CONCAT(A291,Formulas!A281))</f>
        <v/>
      </c>
    </row>
    <row r="292" spans="1:2" ht="14" x14ac:dyDescent="0.2">
      <c r="A292" s="5" t="str">
        <f t="shared" ref="A292:A300" si="6">IF(D292="","",$C$6)</f>
        <v/>
      </c>
      <c r="B292" s="5" t="str">
        <f>IF(D292="","",_xlfn.CONCAT(A292,Formulas!A282))</f>
        <v/>
      </c>
    </row>
    <row r="293" spans="1:2" ht="14" x14ac:dyDescent="0.2">
      <c r="A293" s="5" t="str">
        <f t="shared" si="6"/>
        <v/>
      </c>
      <c r="B293" s="5" t="str">
        <f>IF(D293="","",_xlfn.CONCAT(A293,Formulas!A283))</f>
        <v/>
      </c>
    </row>
    <row r="294" spans="1:2" ht="14" x14ac:dyDescent="0.2">
      <c r="A294" s="5" t="str">
        <f t="shared" si="6"/>
        <v/>
      </c>
      <c r="B294" s="5" t="str">
        <f>IF(D294="","",_xlfn.CONCAT(A294,Formulas!A284))</f>
        <v/>
      </c>
    </row>
    <row r="295" spans="1:2" ht="14" x14ac:dyDescent="0.2">
      <c r="A295" s="5" t="str">
        <f t="shared" si="6"/>
        <v/>
      </c>
      <c r="B295" s="5" t="str">
        <f>IF(D295="","",_xlfn.CONCAT(A295,Formulas!A285))</f>
        <v/>
      </c>
    </row>
    <row r="296" spans="1:2" ht="14" x14ac:dyDescent="0.2">
      <c r="A296" s="5" t="str">
        <f t="shared" si="6"/>
        <v/>
      </c>
      <c r="B296" s="5" t="str">
        <f>IF(D296="","",_xlfn.CONCAT(A296,Formulas!A286))</f>
        <v/>
      </c>
    </row>
    <row r="297" spans="1:2" ht="14" x14ac:dyDescent="0.2">
      <c r="A297" s="5" t="str">
        <f t="shared" si="6"/>
        <v/>
      </c>
      <c r="B297" s="5" t="str">
        <f>IF(D297="","",_xlfn.CONCAT(A297,Formulas!A287))</f>
        <v/>
      </c>
    </row>
    <row r="298" spans="1:2" ht="14" x14ac:dyDescent="0.2">
      <c r="A298" s="5" t="str">
        <f t="shared" si="6"/>
        <v/>
      </c>
      <c r="B298" s="5" t="str">
        <f>IF(D298="","",_xlfn.CONCAT(A298,Formulas!A288))</f>
        <v/>
      </c>
    </row>
    <row r="299" spans="1:2" ht="14" x14ac:dyDescent="0.2">
      <c r="A299" s="5" t="str">
        <f t="shared" si="6"/>
        <v/>
      </c>
      <c r="B299" s="5" t="str">
        <f>IF(D299="","",_xlfn.CONCAT(A299,Formulas!A289))</f>
        <v/>
      </c>
    </row>
    <row r="300" spans="1:2" ht="14" x14ac:dyDescent="0.2">
      <c r="A300" s="5" t="str">
        <f t="shared" si="6"/>
        <v/>
      </c>
      <c r="B300" s="5" t="str">
        <f>IF(D300="","",_xlfn.CONCAT(A300,Formulas!A290))</f>
        <v/>
      </c>
    </row>
  </sheetData>
  <sheetProtection selectLockedCells="1"/>
  <mergeCells count="9">
    <mergeCell ref="A8:G8"/>
    <mergeCell ref="C6:G6"/>
    <mergeCell ref="F2:G2"/>
    <mergeCell ref="B7:G7"/>
    <mergeCell ref="A1:G1"/>
    <mergeCell ref="B3:G3"/>
    <mergeCell ref="B4:G4"/>
    <mergeCell ref="B5:G5"/>
    <mergeCell ref="A2:B2"/>
  </mergeCells>
  <printOptions horizontalCentered="1"/>
  <pageMargins left="0.5" right="0.5" top="0.5" bottom="0.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C70BE8-1788-4B41-98BA-9E9884F7FC0B}">
  <dimension ref="A1:L100"/>
  <sheetViews>
    <sheetView workbookViewId="0">
      <selection activeCell="E9" sqref="E9"/>
    </sheetView>
  </sheetViews>
  <sheetFormatPr baseColWidth="10" defaultColWidth="8.83203125" defaultRowHeight="15" x14ac:dyDescent="0.2"/>
  <cols>
    <col min="1" max="1" width="9.1640625" style="4"/>
    <col min="4" max="4" width="14.1640625" customWidth="1"/>
    <col min="5" max="5" width="20.33203125" customWidth="1"/>
  </cols>
  <sheetData>
    <row r="1" spans="1:12" x14ac:dyDescent="0.2">
      <c r="A1" s="4" t="s">
        <v>30</v>
      </c>
    </row>
    <row r="2" spans="1:12" x14ac:dyDescent="0.2">
      <c r="A2" s="4" t="s">
        <v>31</v>
      </c>
      <c r="E2" t="s">
        <v>20</v>
      </c>
      <c r="F2" t="s">
        <v>21</v>
      </c>
      <c r="G2" t="s">
        <v>22</v>
      </c>
      <c r="H2" t="s">
        <v>23</v>
      </c>
      <c r="I2" t="s">
        <v>24</v>
      </c>
      <c r="K2" s="23" t="s">
        <v>28</v>
      </c>
      <c r="L2" s="23"/>
    </row>
    <row r="3" spans="1:12" x14ac:dyDescent="0.2">
      <c r="A3" s="4" t="s">
        <v>32</v>
      </c>
      <c r="D3" s="1"/>
      <c r="E3" s="2">
        <f ca="1">NOW()</f>
        <v>45573.655582638887</v>
      </c>
      <c r="F3" s="3">
        <f ca="1">HOUR(E3)</f>
        <v>15</v>
      </c>
      <c r="G3" s="3">
        <f ca="1">MONTH(E3)</f>
        <v>10</v>
      </c>
      <c r="H3" s="3">
        <f ca="1">DAY(E3)</f>
        <v>8</v>
      </c>
      <c r="I3" s="3" t="str">
        <f ca="1">RIGHT(YEAR(E3),2)</f>
        <v>24</v>
      </c>
      <c r="K3" s="15">
        <f ca="1">RAND()</f>
        <v>0.39360535837841892</v>
      </c>
      <c r="L3" s="15"/>
    </row>
    <row r="4" spans="1:12" x14ac:dyDescent="0.2">
      <c r="A4" s="4" t="s">
        <v>33</v>
      </c>
      <c r="D4" t="s">
        <v>19</v>
      </c>
      <c r="E4">
        <f ca="1">FLOOR(MOD(RAND()*10000,10000),1)</f>
        <v>2239</v>
      </c>
      <c r="F4" s="22" t="str">
        <f ca="1">CONCATENATE(F3,G3,H3,I3)</f>
        <v>1510824</v>
      </c>
      <c r="G4" s="22"/>
      <c r="H4" s="22"/>
      <c r="I4" s="22"/>
      <c r="K4" s="15">
        <f ca="1">FLOOR(K3,0.0001)</f>
        <v>0.39360000000000001</v>
      </c>
      <c r="L4" s="15"/>
    </row>
    <row r="5" spans="1:12" x14ac:dyDescent="0.2">
      <c r="A5" s="4" t="s">
        <v>34</v>
      </c>
    </row>
    <row r="6" spans="1:12" x14ac:dyDescent="0.2">
      <c r="A6" s="4" t="s">
        <v>35</v>
      </c>
    </row>
    <row r="7" spans="1:12" x14ac:dyDescent="0.2">
      <c r="A7" s="4" t="s">
        <v>36</v>
      </c>
      <c r="D7" t="s">
        <v>26</v>
      </c>
      <c r="E7" s="3" t="str">
        <f ca="1">CONCATENATE(E4,"-",F4)</f>
        <v>2239-1510824</v>
      </c>
    </row>
    <row r="8" spans="1:12" x14ac:dyDescent="0.2">
      <c r="A8" s="4" t="s">
        <v>37</v>
      </c>
    </row>
    <row r="9" spans="1:12" x14ac:dyDescent="0.2">
      <c r="A9" s="4" t="s">
        <v>39</v>
      </c>
      <c r="D9" t="s">
        <v>27</v>
      </c>
      <c r="E9" t="str">
        <f ca="1">IF(K4=0.0312, "000-0000000", E7)</f>
        <v>2239-1510824</v>
      </c>
    </row>
    <row r="10" spans="1:12" x14ac:dyDescent="0.2">
      <c r="A10" s="4" t="s">
        <v>38</v>
      </c>
    </row>
    <row r="11" spans="1:12" x14ac:dyDescent="0.2">
      <c r="A11" s="4" t="s">
        <v>40</v>
      </c>
    </row>
    <row r="12" spans="1:12" x14ac:dyDescent="0.2">
      <c r="A12" s="4" t="s">
        <v>41</v>
      </c>
    </row>
    <row r="13" spans="1:12" x14ac:dyDescent="0.2">
      <c r="A13" s="4" t="s">
        <v>42</v>
      </c>
    </row>
    <row r="14" spans="1:12" x14ac:dyDescent="0.2">
      <c r="A14" s="4" t="s">
        <v>43</v>
      </c>
    </row>
    <row r="15" spans="1:12" x14ac:dyDescent="0.2">
      <c r="A15" s="4" t="s">
        <v>44</v>
      </c>
    </row>
    <row r="16" spans="1:12" x14ac:dyDescent="0.2">
      <c r="A16" s="4" t="s">
        <v>45</v>
      </c>
    </row>
    <row r="17" spans="1:1" x14ac:dyDescent="0.2">
      <c r="A17" s="4" t="s">
        <v>46</v>
      </c>
    </row>
    <row r="18" spans="1:1" x14ac:dyDescent="0.2">
      <c r="A18" s="4" t="s">
        <v>47</v>
      </c>
    </row>
    <row r="19" spans="1:1" x14ac:dyDescent="0.2">
      <c r="A19" s="4" t="s">
        <v>48</v>
      </c>
    </row>
    <row r="20" spans="1:1" x14ac:dyDescent="0.2">
      <c r="A20" s="4" t="s">
        <v>49</v>
      </c>
    </row>
    <row r="21" spans="1:1" x14ac:dyDescent="0.2">
      <c r="A21" s="4" t="s">
        <v>50</v>
      </c>
    </row>
    <row r="22" spans="1:1" x14ac:dyDescent="0.2">
      <c r="A22" s="4" t="s">
        <v>51</v>
      </c>
    </row>
    <row r="23" spans="1:1" x14ac:dyDescent="0.2">
      <c r="A23" s="4" t="s">
        <v>52</v>
      </c>
    </row>
    <row r="24" spans="1:1" x14ac:dyDescent="0.2">
      <c r="A24" s="4" t="s">
        <v>53</v>
      </c>
    </row>
    <row r="25" spans="1:1" x14ac:dyDescent="0.2">
      <c r="A25" s="4" t="s">
        <v>54</v>
      </c>
    </row>
    <row r="26" spans="1:1" x14ac:dyDescent="0.2">
      <c r="A26" s="4" t="s">
        <v>55</v>
      </c>
    </row>
    <row r="27" spans="1:1" x14ac:dyDescent="0.2">
      <c r="A27" s="4" t="s">
        <v>56</v>
      </c>
    </row>
    <row r="28" spans="1:1" x14ac:dyDescent="0.2">
      <c r="A28" s="4" t="s">
        <v>57</v>
      </c>
    </row>
    <row r="29" spans="1:1" x14ac:dyDescent="0.2">
      <c r="A29" s="4" t="s">
        <v>58</v>
      </c>
    </row>
    <row r="30" spans="1:1" x14ac:dyDescent="0.2">
      <c r="A30" s="4" t="s">
        <v>59</v>
      </c>
    </row>
    <row r="31" spans="1:1" x14ac:dyDescent="0.2">
      <c r="A31" s="4" t="s">
        <v>60</v>
      </c>
    </row>
    <row r="32" spans="1:1" x14ac:dyDescent="0.2">
      <c r="A32" s="4" t="s">
        <v>61</v>
      </c>
    </row>
    <row r="33" spans="1:1" x14ac:dyDescent="0.2">
      <c r="A33" s="4" t="s">
        <v>62</v>
      </c>
    </row>
    <row r="34" spans="1:1" x14ac:dyDescent="0.2">
      <c r="A34" s="4" t="s">
        <v>63</v>
      </c>
    </row>
    <row r="35" spans="1:1" x14ac:dyDescent="0.2">
      <c r="A35" s="4" t="s">
        <v>64</v>
      </c>
    </row>
    <row r="36" spans="1:1" x14ac:dyDescent="0.2">
      <c r="A36" s="4" t="s">
        <v>65</v>
      </c>
    </row>
    <row r="37" spans="1:1" x14ac:dyDescent="0.2">
      <c r="A37" s="4" t="s">
        <v>66</v>
      </c>
    </row>
    <row r="38" spans="1:1" x14ac:dyDescent="0.2">
      <c r="A38" s="4" t="s">
        <v>67</v>
      </c>
    </row>
    <row r="39" spans="1:1" x14ac:dyDescent="0.2">
      <c r="A39" s="4" t="s">
        <v>68</v>
      </c>
    </row>
    <row r="40" spans="1:1" x14ac:dyDescent="0.2">
      <c r="A40" s="4" t="s">
        <v>69</v>
      </c>
    </row>
    <row r="41" spans="1:1" x14ac:dyDescent="0.2">
      <c r="A41" s="4" t="s">
        <v>70</v>
      </c>
    </row>
    <row r="42" spans="1:1" x14ac:dyDescent="0.2">
      <c r="A42" s="4" t="s">
        <v>71</v>
      </c>
    </row>
    <row r="43" spans="1:1" x14ac:dyDescent="0.2">
      <c r="A43" s="4" t="s">
        <v>72</v>
      </c>
    </row>
    <row r="44" spans="1:1" x14ac:dyDescent="0.2">
      <c r="A44" s="4" t="s">
        <v>73</v>
      </c>
    </row>
    <row r="45" spans="1:1" x14ac:dyDescent="0.2">
      <c r="A45" s="4" t="s">
        <v>74</v>
      </c>
    </row>
    <row r="46" spans="1:1" x14ac:dyDescent="0.2">
      <c r="A46" s="4" t="s">
        <v>75</v>
      </c>
    </row>
    <row r="47" spans="1:1" x14ac:dyDescent="0.2">
      <c r="A47" s="4" t="s">
        <v>76</v>
      </c>
    </row>
    <row r="48" spans="1:1" x14ac:dyDescent="0.2">
      <c r="A48" s="4" t="s">
        <v>77</v>
      </c>
    </row>
    <row r="49" spans="1:1" x14ac:dyDescent="0.2">
      <c r="A49" s="4" t="s">
        <v>78</v>
      </c>
    </row>
    <row r="50" spans="1:1" x14ac:dyDescent="0.2">
      <c r="A50" s="4" t="s">
        <v>79</v>
      </c>
    </row>
    <row r="51" spans="1:1" x14ac:dyDescent="0.2">
      <c r="A51" s="4" t="s">
        <v>80</v>
      </c>
    </row>
    <row r="52" spans="1:1" x14ac:dyDescent="0.2">
      <c r="A52" s="4" t="s">
        <v>81</v>
      </c>
    </row>
    <row r="53" spans="1:1" x14ac:dyDescent="0.2">
      <c r="A53" s="4" t="s">
        <v>82</v>
      </c>
    </row>
    <row r="54" spans="1:1" x14ac:dyDescent="0.2">
      <c r="A54" s="4" t="s">
        <v>83</v>
      </c>
    </row>
    <row r="55" spans="1:1" x14ac:dyDescent="0.2">
      <c r="A55" s="4" t="s">
        <v>84</v>
      </c>
    </row>
    <row r="56" spans="1:1" x14ac:dyDescent="0.2">
      <c r="A56" s="4" t="s">
        <v>85</v>
      </c>
    </row>
    <row r="57" spans="1:1" x14ac:dyDescent="0.2">
      <c r="A57" s="4" t="s">
        <v>86</v>
      </c>
    </row>
    <row r="58" spans="1:1" x14ac:dyDescent="0.2">
      <c r="A58" s="4" t="s">
        <v>87</v>
      </c>
    </row>
    <row r="59" spans="1:1" x14ac:dyDescent="0.2">
      <c r="A59" s="4" t="s">
        <v>88</v>
      </c>
    </row>
    <row r="60" spans="1:1" x14ac:dyDescent="0.2">
      <c r="A60" s="4" t="s">
        <v>89</v>
      </c>
    </row>
    <row r="61" spans="1:1" x14ac:dyDescent="0.2">
      <c r="A61" s="4" t="s">
        <v>90</v>
      </c>
    </row>
    <row r="62" spans="1:1" x14ac:dyDescent="0.2">
      <c r="A62" s="4" t="s">
        <v>91</v>
      </c>
    </row>
    <row r="63" spans="1:1" x14ac:dyDescent="0.2">
      <c r="A63" s="4" t="s">
        <v>92</v>
      </c>
    </row>
    <row r="64" spans="1:1" x14ac:dyDescent="0.2">
      <c r="A64" s="4" t="s">
        <v>93</v>
      </c>
    </row>
    <row r="65" spans="1:1" x14ac:dyDescent="0.2">
      <c r="A65" s="4" t="s">
        <v>94</v>
      </c>
    </row>
    <row r="66" spans="1:1" x14ac:dyDescent="0.2">
      <c r="A66" s="4" t="s">
        <v>95</v>
      </c>
    </row>
    <row r="67" spans="1:1" x14ac:dyDescent="0.2">
      <c r="A67" s="4" t="s">
        <v>96</v>
      </c>
    </row>
    <row r="68" spans="1:1" x14ac:dyDescent="0.2">
      <c r="A68" s="4" t="s">
        <v>97</v>
      </c>
    </row>
    <row r="69" spans="1:1" x14ac:dyDescent="0.2">
      <c r="A69" s="4" t="s">
        <v>98</v>
      </c>
    </row>
    <row r="70" spans="1:1" x14ac:dyDescent="0.2">
      <c r="A70" s="4" t="s">
        <v>99</v>
      </c>
    </row>
    <row r="71" spans="1:1" x14ac:dyDescent="0.2">
      <c r="A71" s="4" t="s">
        <v>100</v>
      </c>
    </row>
    <row r="72" spans="1:1" x14ac:dyDescent="0.2">
      <c r="A72" s="4" t="s">
        <v>101</v>
      </c>
    </row>
    <row r="73" spans="1:1" x14ac:dyDescent="0.2">
      <c r="A73" s="4" t="s">
        <v>102</v>
      </c>
    </row>
    <row r="74" spans="1:1" x14ac:dyDescent="0.2">
      <c r="A74" s="4" t="s">
        <v>103</v>
      </c>
    </row>
    <row r="75" spans="1:1" x14ac:dyDescent="0.2">
      <c r="A75" s="4" t="s">
        <v>104</v>
      </c>
    </row>
    <row r="76" spans="1:1" x14ac:dyDescent="0.2">
      <c r="A76" s="4" t="s">
        <v>105</v>
      </c>
    </row>
    <row r="77" spans="1:1" x14ac:dyDescent="0.2">
      <c r="A77" s="4" t="s">
        <v>106</v>
      </c>
    </row>
    <row r="78" spans="1:1" x14ac:dyDescent="0.2">
      <c r="A78" s="4" t="s">
        <v>107</v>
      </c>
    </row>
    <row r="79" spans="1:1" x14ac:dyDescent="0.2">
      <c r="A79" s="4" t="s">
        <v>108</v>
      </c>
    </row>
    <row r="80" spans="1:1" x14ac:dyDescent="0.2">
      <c r="A80" s="4" t="s">
        <v>109</v>
      </c>
    </row>
    <row r="81" spans="1:1" x14ac:dyDescent="0.2">
      <c r="A81" s="4" t="s">
        <v>110</v>
      </c>
    </row>
    <row r="82" spans="1:1" x14ac:dyDescent="0.2">
      <c r="A82" s="4" t="s">
        <v>111</v>
      </c>
    </row>
    <row r="83" spans="1:1" x14ac:dyDescent="0.2">
      <c r="A83" s="4" t="s">
        <v>112</v>
      </c>
    </row>
    <row r="84" spans="1:1" x14ac:dyDescent="0.2">
      <c r="A84" s="4" t="s">
        <v>113</v>
      </c>
    </row>
    <row r="85" spans="1:1" x14ac:dyDescent="0.2">
      <c r="A85" s="4" t="s">
        <v>114</v>
      </c>
    </row>
    <row r="86" spans="1:1" x14ac:dyDescent="0.2">
      <c r="A86" s="4" t="s">
        <v>115</v>
      </c>
    </row>
    <row r="87" spans="1:1" x14ac:dyDescent="0.2">
      <c r="A87" s="4" t="s">
        <v>116</v>
      </c>
    </row>
    <row r="88" spans="1:1" x14ac:dyDescent="0.2">
      <c r="A88" s="4" t="s">
        <v>117</v>
      </c>
    </row>
    <row r="89" spans="1:1" x14ac:dyDescent="0.2">
      <c r="A89" s="4" t="s">
        <v>118</v>
      </c>
    </row>
    <row r="90" spans="1:1" x14ac:dyDescent="0.2">
      <c r="A90" s="4" t="s">
        <v>119</v>
      </c>
    </row>
    <row r="91" spans="1:1" x14ac:dyDescent="0.2">
      <c r="A91" s="4" t="s">
        <v>120</v>
      </c>
    </row>
    <row r="92" spans="1:1" x14ac:dyDescent="0.2">
      <c r="A92" s="4" t="s">
        <v>121</v>
      </c>
    </row>
    <row r="93" spans="1:1" x14ac:dyDescent="0.2">
      <c r="A93" s="4" t="s">
        <v>122</v>
      </c>
    </row>
    <row r="94" spans="1:1" x14ac:dyDescent="0.2">
      <c r="A94" s="4" t="s">
        <v>123</v>
      </c>
    </row>
    <row r="95" spans="1:1" x14ac:dyDescent="0.2">
      <c r="A95" s="4" t="s">
        <v>124</v>
      </c>
    </row>
    <row r="96" spans="1:1" x14ac:dyDescent="0.2">
      <c r="A96" s="4" t="s">
        <v>125</v>
      </c>
    </row>
    <row r="97" spans="1:1" x14ac:dyDescent="0.2">
      <c r="A97" s="4" t="s">
        <v>126</v>
      </c>
    </row>
    <row r="98" spans="1:1" x14ac:dyDescent="0.2">
      <c r="A98" s="4" t="s">
        <v>127</v>
      </c>
    </row>
    <row r="99" spans="1:1" x14ac:dyDescent="0.2">
      <c r="A99" s="4" t="s">
        <v>128</v>
      </c>
    </row>
    <row r="100" spans="1:1" x14ac:dyDescent="0.2">
      <c r="A100" s="4" t="s">
        <v>129</v>
      </c>
    </row>
  </sheetData>
  <sheetProtection sheet="1" objects="1" scenarios="1"/>
  <mergeCells count="2">
    <mergeCell ref="F4:I4"/>
    <mergeCell ref="K2:L2"/>
  </mergeCells>
  <phoneticPr fontId="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Trip Roster</vt:lpstr>
      <vt:lpstr>Formulas</vt:lpstr>
      <vt:lpstr>'Trip Roster'!Print_Area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Robertson, Colorado</cp:lastModifiedBy>
  <cp:revision/>
  <cp:lastPrinted>2024-10-04T20:47:24Z</cp:lastPrinted>
  <dcterms:created xsi:type="dcterms:W3CDTF">2024-10-03T18:20:52Z</dcterms:created>
  <dcterms:modified xsi:type="dcterms:W3CDTF">2024-10-08T20:44:17Z</dcterms:modified>
  <cp:category/>
  <cp:contentStatus/>
</cp:coreProperties>
</file>